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90" windowWidth="7545" windowHeight="4785" tabRatio="868" activeTab="27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F" sheetId="27" r:id="rId27"/>
    <sheet name="CHD" sheetId="28" r:id="rId28"/>
    <sheet name="Abschlusszahlen Budget 2001" sheetId="29" r:id="rId29"/>
    <sheet name="Abschlusszahlen Rechnung 2001" sheetId="30" r:id="rId30"/>
    <sheet name="Abschlusszahlen Budgets 2002" sheetId="31" r:id="rId31"/>
    <sheet name="Abschlusszahlen Rechnung 2002" sheetId="32" r:id="rId32"/>
    <sheet name="Übersicht Saldo L. R. " sheetId="33" r:id="rId33"/>
    <sheet name="Finanzierungsfehlbetrag" sheetId="34" r:id="rId34"/>
    <sheet name="Selbstfinanzierungsgrad" sheetId="35" r:id="rId35"/>
    <sheet name="Erläuterung Kennzahlen" sheetId="36" r:id="rId36"/>
  </sheets>
  <externalReferences>
    <externalReference r:id="rId39"/>
  </externalReferences>
  <definedNames>
    <definedName name="Abschluss_d" localSheetId="30">'Abschlusszahlen Budgets 2002'!$A$3:$E$38</definedName>
    <definedName name="Abschluss_d" localSheetId="29">'Abschlusszahlen Rechnung 2001'!$A$3:$E$38</definedName>
    <definedName name="Abschluss_d" localSheetId="33">'Finanzierungsfehlbetrag'!$A$2:$E$36</definedName>
    <definedName name="Abschluss_d" localSheetId="34">'Selbstfinanzierungsgrad'!$A$2:$E$36</definedName>
    <definedName name="Abschluss_d" localSheetId="32">'Übersicht Saldo L. R. '!$A$2:$E$36</definedName>
    <definedName name="Abschluss_d">'Abschlusszahlen Budget 2001'!$A$3:$E$38</definedName>
    <definedName name="Abschluss_f" localSheetId="30">'Abschlusszahlen Budgets 2002'!#REF!</definedName>
    <definedName name="Abschluss_f" localSheetId="29">'Abschlusszahlen Rechnung 2001'!#REF!</definedName>
    <definedName name="Abschluss_f" localSheetId="35">'[1]Ergebnisse Budget 2007'!#REF!</definedName>
    <definedName name="Abschluss_f" localSheetId="33">'Finanzierungsfehlbetrag'!$H$2:$M$36</definedName>
    <definedName name="Abschluss_f" localSheetId="34">'Selbstfinanzierungsgrad'!$H$2:$M$36</definedName>
    <definedName name="Abschluss_f" localSheetId="32">'Übersicht Saldo L. R. '!$H$2:$M$36</definedName>
    <definedName name="Abschluss_f">'Abschlusszahlen Budget 2001'!#REF!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28">'Abschlusszahlen Budget 2001'!$A$2:$F$39</definedName>
    <definedName name="_xlnm.Print_Area" localSheetId="30">'Abschlusszahlen Budgets 2002'!$A$2:$E$36</definedName>
    <definedName name="_xlnm.Print_Area" localSheetId="29">'Abschlusszahlen Rechnung 2001'!$A$2:$E$39</definedName>
    <definedName name="_xlnm.Print_Area" localSheetId="27">'CHD'!$A$1:$I$35</definedName>
    <definedName name="_xlnm.Print_Area" localSheetId="26">'CHF'!$A$1:$I$35</definedName>
    <definedName name="_xlnm.Print_Area" localSheetId="33">'Finanzierungsfehlbetrag'!$A$1:$F$34</definedName>
    <definedName name="_xlnm.Print_Area" localSheetId="34">'Selbstfinanzierungsgrad'!$A$1:$F$34</definedName>
    <definedName name="_xlnm.Print_Area" localSheetId="32">'Übersicht Saldo L. R. '!$A$1:$F$34</definedName>
    <definedName name="_xlnm.Print_Area" localSheetId="0">'ZH'!$A$1:$I$35</definedName>
    <definedName name="Dtext">#REF!</definedName>
    <definedName name="find">'Finanzierungsfehlbetrag'!$A$1:$F$34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33">#REF!</definedName>
    <definedName name="kantone" localSheetId="34">#REF!</definedName>
    <definedName name="kantone" localSheetId="32">#REF!</definedName>
    <definedName name="kantone">#REF!</definedName>
    <definedName name="LR" localSheetId="33">#REF!</definedName>
    <definedName name="LR" localSheetId="34">#REF!</definedName>
    <definedName name="LR">#REF!</definedName>
    <definedName name="LRd">'Übersicht Saldo L. R. '!$A$1:$F$34</definedName>
    <definedName name="LU">#REF!</definedName>
    <definedName name="md">#REF!</definedName>
    <definedName name="mf">#REF!</definedName>
    <definedName name="Name">#REF!</definedName>
    <definedName name="Nameeinf" localSheetId="33">#REF!</definedName>
    <definedName name="Nameeinf" localSheetId="34">#REF!</definedName>
    <definedName name="NE">#REF!</definedName>
    <definedName name="NW">#REF!</definedName>
    <definedName name="od">'Abschlusszahlen Budgets 2002'!$A$3:$E$37</definedName>
    <definedName name="of" localSheetId="35">'[1]Ergebnisse Budgets 2008'!#REF!</definedName>
    <definedName name="of">'Abschlusszahlen Budgets 2002'!#REF!</definedName>
    <definedName name="OW">#REF!</definedName>
    <definedName name="qd">'Abschlusszahlen Budget 2001'!$A$3:$E$37</definedName>
    <definedName name="qf" localSheetId="35">'[1]Ergebnisse Budget 2007'!#REF!</definedName>
    <definedName name="qf">'Abschlusszahlen Budget 2001'!#REF!</definedName>
    <definedName name="sd">'Abschlusszahlen Rechnung 2001'!$A$3:$E$37</definedName>
    <definedName name="sf" localSheetId="35">'[1]Ergebnisse Rechnung 07'!#REF!</definedName>
    <definedName name="sf">'Abschlusszahlen Rechnung 2001'!#REF!</definedName>
    <definedName name="SF_GradR" localSheetId="28">'Abschlusszahlen Budget 2001'!$A$3:$E$38</definedName>
    <definedName name="SF_GradR" localSheetId="30">'Abschlusszahlen Budgets 2002'!$A$3:$E$38</definedName>
    <definedName name="SF_GradR" localSheetId="29">'Abschlusszahlen Rechnung 2001'!$A$3:$E$38</definedName>
    <definedName name="SF_GradR" localSheetId="33">'Finanzierungsfehlbetrag'!$A$2:$E$36</definedName>
    <definedName name="SF_GradR" localSheetId="34">'Selbstfinanzierungsgrad'!$A$2:$E$36</definedName>
    <definedName name="SF_GradR" localSheetId="32">'Übersicht Saldo L. R. '!$A$2:$E$36</definedName>
    <definedName name="SF_GradR">#REF!</definedName>
    <definedName name="SFd">'Selbstfinanzierungsgrad'!$A$1:$F$34</definedName>
    <definedName name="SFmitohne" localSheetId="33">#REF!</definedName>
    <definedName name="SFmitohne" localSheetId="34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3">#REF!</definedName>
    <definedName name="Text" localSheetId="34">#REF!</definedName>
    <definedName name="TG">#REF!</definedName>
    <definedName name="TI">#REF!</definedName>
    <definedName name="Umfrage" localSheetId="33">#REF!</definedName>
    <definedName name="Umfrage" localSheetId="34">#REF!</definedName>
    <definedName name="UR">#REF!</definedName>
    <definedName name="VD">#REF!</definedName>
    <definedName name="Verweis" localSheetId="33">#REF!</definedName>
    <definedName name="Verweis" localSheetId="34">#REF!</definedName>
    <definedName name="VS">#REF!</definedName>
    <definedName name="ZG">#REF!</definedName>
    <definedName name="ZH">#REF!</definedName>
    <definedName name="ZIANT" localSheetId="33">#REF!</definedName>
    <definedName name="ZIANT" localSheetId="34">#REF!</definedName>
  </definedNames>
  <calcPr fullCalcOnLoad="1"/>
</workbook>
</file>

<file path=xl/sharedStrings.xml><?xml version="1.0" encoding="utf-8"?>
<sst xmlns="http://schemas.openxmlformats.org/spreadsheetml/2006/main" count="2550" uniqueCount="185">
  <si>
    <t>Zürich</t>
  </si>
  <si>
    <t>Jura</t>
  </si>
  <si>
    <t xml:space="preserve"> </t>
  </si>
  <si>
    <t>Canton</t>
  </si>
  <si>
    <t>Kanton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</si>
  <si>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</si>
  <si>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</si>
  <si>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</si>
  <si>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</si>
  <si>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</si>
  <si>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</si>
  <si>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</si>
  <si>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</si>
  <si>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</si>
  <si>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</si>
  <si>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Nettoinvestition</t>
  </si>
  <si>
    <t>Investissement net</t>
  </si>
  <si>
    <t>Basel-Stadt</t>
  </si>
  <si>
    <t xml:space="preserve">Basel-Landschaft </t>
  </si>
  <si>
    <t>Selbstfinanzierungsgrad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</si>
  <si>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</si>
  <si>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</si>
  <si>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</si>
  <si>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</si>
  <si>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</si>
  <si>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</si>
  <si>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</si>
  <si>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</si>
  <si>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</si>
  <si>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Valais</t>
  </si>
  <si>
    <t>Neuchâtel</t>
  </si>
  <si>
    <t>Genève</t>
  </si>
  <si>
    <t>-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</si>
  <si>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</si>
  <si>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</si>
  <si>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</si>
  <si>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</si>
  <si>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</si>
  <si>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</si>
  <si>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</si>
  <si>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</si>
  <si>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</si>
  <si>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</si>
  <si>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</si>
  <si>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</si>
  <si>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</si>
  <si>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</si>
  <si>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Kanton:</t>
  </si>
  <si>
    <t>Budget</t>
  </si>
  <si>
    <t>Diff.</t>
  </si>
  <si>
    <t>Rechnung</t>
  </si>
  <si>
    <t xml:space="preserve">Rechnung </t>
  </si>
  <si>
    <t>in %</t>
  </si>
  <si>
    <t>L A U F E N D E   R E C H N U N G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</si>
  <si>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</si>
  <si>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</si>
  <si>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</si>
  <si>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</si>
  <si>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</si>
  <si>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</si>
  <si>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</si>
  <si>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</si>
  <si>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</si>
  <si>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</si>
  <si>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</si>
  <si>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</si>
  <si>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</si>
  <si>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</si>
  <si>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38</t>
  </si>
  <si>
    <t>Einlagen in Spezialfinanzierungen/Fonds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</si>
  <si>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</si>
  <si>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</si>
  <si>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</si>
  <si>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</si>
  <si>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</si>
  <si>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</si>
  <si>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</si>
  <si>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</si>
  <si>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</si>
  <si>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</si>
  <si>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</si>
  <si>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</si>
  <si>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</si>
  <si>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</si>
  <si>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</si>
  <si>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</si>
  <si>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</si>
  <si>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</si>
  <si>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</si>
  <si>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</si>
  <si>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</si>
  <si>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</si>
  <si>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</si>
  <si>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</si>
  <si>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</si>
  <si>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</si>
  <si>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</si>
  <si>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</si>
  <si>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</si>
  <si>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</si>
  <si>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</si>
  <si>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</si>
  <si>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</si>
  <si>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</si>
  <si>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</si>
  <si>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</si>
  <si>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</si>
  <si>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</si>
  <si>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</si>
  <si>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</si>
  <si>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</si>
  <si>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BUDGET</t>
  </si>
  <si>
    <t xml:space="preserve">  -</t>
  </si>
  <si>
    <t>negativ</t>
  </si>
  <si>
    <t>Canton:</t>
  </si>
  <si>
    <t>Compte</t>
  </si>
  <si>
    <t>en %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</si>
  <si>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</si>
  <si>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</si>
  <si>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</si>
  <si>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</si>
  <si>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</si>
  <si>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</si>
  <si>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</si>
  <si>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</si>
  <si>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</si>
  <si>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Attributions aux financements spéciaux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</si>
  <si>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</si>
  <si>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</si>
  <si>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</si>
  <si>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</si>
  <si>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</si>
  <si>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</si>
  <si>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</si>
  <si>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</si>
  <si>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</si>
  <si>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</si>
  <si>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</si>
  <si>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</si>
  <si>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</si>
  <si>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</si>
  <si>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</si>
  <si>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</si>
  <si>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</si>
  <si>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</si>
  <si>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</si>
  <si>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</si>
  <si>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38 / 335</t>
  </si>
  <si>
    <t>Einlagen in Spezialfinanz./Fonds</t>
  </si>
  <si>
    <t>62 - 69</t>
  </si>
  <si>
    <t>330/339</t>
  </si>
  <si>
    <t>331 - 333/338</t>
  </si>
  <si>
    <t>38 /3x</t>
  </si>
  <si>
    <t>Attributions aux financements spéciaux /Charges non Réparties</t>
  </si>
  <si>
    <t>41 / 43 / 439</t>
  </si>
  <si>
    <t>Concessions / Contributions / dissolution de provision</t>
  </si>
  <si>
    <t>50, 51, 53, 54</t>
  </si>
  <si>
    <t>26 Cantons</t>
  </si>
  <si>
    <t/>
  </si>
  <si>
    <t>26 Kantone</t>
  </si>
  <si>
    <t xml:space="preserve">L A U F E N D E   R E C H N U N G        </t>
  </si>
  <si>
    <t>Abschlusszahlen der Budgets 2001 der Kantone</t>
  </si>
  <si>
    <t>Abschlusszahlen der Rechnungen 2001 der Kantone</t>
  </si>
  <si>
    <t>Résultats des Budgets 2002 des cantons</t>
  </si>
  <si>
    <t>Abschlusszahlen der Budgets 2002 der Kantone</t>
  </si>
  <si>
    <t>Résultats des Comptes 2002 des cantons</t>
  </si>
  <si>
    <t>Abschlusszahlen der Rechnung s 2002 der Kantone</t>
  </si>
  <si>
    <t>Differenz</t>
  </si>
  <si>
    <t>R 01 - B 02</t>
  </si>
  <si>
    <t>B 02 - R 02</t>
  </si>
  <si>
    <t>Résultats des Budgets 2001 des cantons</t>
  </si>
  <si>
    <t>Résultats des Compts 2001 des cantons</t>
  </si>
  <si>
    <t>Erläuterung der Kennzahlen</t>
  </si>
  <si>
    <t>+</t>
  </si>
  <si>
    <t>Abschreibungen auf dem Verwaltungsvermögen (Kontoart 331+332+333)</t>
  </si>
  <si>
    <t>Finanzierungsfehlbetrag / (-überschuss)</t>
  </si>
  <si>
    <t>Nettoinvestitionen</t>
  </si>
  <si>
    <t>Totalaufwand Laufende Rechnung</t>
  </si>
  <si>
    <t>Abschreibungen auf das Finanzvermögen (Kontoart 330)</t>
  </si>
  <si>
    <t>Abschreibungen auf das Verwaltungsvermögen (Kontoart 331+332+333)</t>
  </si>
  <si>
    <t>Einlagen in Spezialfinanzierungen/Fonds (Kontoart 38)</t>
  </si>
  <si>
    <t>Interne Verrechnungen (Kontoart 39)</t>
  </si>
  <si>
    <t>Selbstfinanzierung x 100</t>
  </si>
  <si>
    <t>Bei negativer Selbstfinanzierung wird der Wert "Negativ" ausgewiesen</t>
  </si>
  <si>
    <t>Bei negativen Nettoinverstitionen wird kein Wert (-) ausgewiesen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</si>
</sst>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_)"/>
    <numFmt numFmtId="171" formatCode="0.0%"/>
    <numFmt numFmtId="172" formatCode="#,##0;\-\ #,##0"/>
    <numFmt numFmtId="173" formatCode="\+\ ###,##0;\-\ ###,##0"/>
    <numFmt numFmtId="174" formatCode="#,##0.0;[Red]\-#,##0.0"/>
    <numFmt numFmtId="175" formatCode="d/mm/yyyy"/>
    <numFmt numFmtId="176" formatCode="0.000%"/>
    <numFmt numFmtId="177" formatCode="0.000"/>
    <numFmt numFmtId="178" formatCode="#,##0.0"/>
    <numFmt numFmtId="179" formatCode="0.0"/>
    <numFmt numFmtId="180" formatCode="\(#,##0\);\(#,##0\)"/>
    <numFmt numFmtId="181" formatCode="0.0000%"/>
    <numFmt numFmtId="182" formatCode="0.00000000"/>
    <numFmt numFmtId="183" formatCode="0.0000000"/>
    <numFmt numFmtId="184" formatCode="#,###,##0;\-\ #,###,##0"/>
    <numFmt numFmtId="185" formatCode="#,##0.000000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#,##0.000000000;[Red]\-#,##0.000000000"/>
    <numFmt numFmtId="193" formatCode="###,##0."/>
    <numFmt numFmtId="194" formatCode="#,##0.000"/>
    <numFmt numFmtId="195" formatCode="_ * #,##0_ ;_ * \-#,##0_ ;_ * &quot;-&quot;??_ ;_ @_ "/>
    <numFmt numFmtId="196" formatCode="0.0%;[Red]\-0.0%"/>
    <numFmt numFmtId="197" formatCode="#,##0.0\ %\ \ ;\-#,##0.0\ %\ \ "/>
    <numFmt numFmtId="198" formatCode="#,##0.000;\-\ #,##0.000"/>
    <numFmt numFmtId="199" formatCode="#"/>
    <numFmt numFmtId="200" formatCode="[$-807]dddd\,\ d\.\ mmmm\ yyyy"/>
    <numFmt numFmtId="201" formatCode="[$-807]d/\ mmmm\ yyyy;@"/>
    <numFmt numFmtId="202" formatCode="#,##0_ ;[Red]\-#,##0\ "/>
  </numFmts>
  <fonts count="50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17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5">
    <xf numFmtId="170" fontId="0" fillId="0" borderId="0" xfId="0" applyAlignment="1">
      <alignment/>
    </xf>
    <xf numFmtId="170" fontId="0" fillId="0" borderId="0" xfId="0" applyAlignment="1">
      <alignment vertical="center"/>
    </xf>
    <xf numFmtId="170" fontId="0" fillId="0" borderId="0" xfId="0" applyFont="1" applyAlignment="1" applyProtection="1">
      <alignment horizontal="left" vertical="center"/>
      <protection/>
    </xf>
    <xf numFmtId="170" fontId="0" fillId="0" borderId="0" xfId="0" applyFont="1" applyAlignment="1" applyProtection="1">
      <alignment horizontal="right" vertical="center"/>
      <protection/>
    </xf>
    <xf numFmtId="170" fontId="0" fillId="0" borderId="0" xfId="0" applyFont="1" applyAlignment="1">
      <alignment vertical="center"/>
    </xf>
    <xf numFmtId="170" fontId="0" fillId="0" borderId="10" xfId="0" applyFont="1" applyBorder="1" applyAlignment="1" applyProtection="1">
      <alignment horizontal="left" vertical="center"/>
      <protection/>
    </xf>
    <xf numFmtId="170" fontId="5" fillId="0" borderId="11" xfId="0" applyFont="1" applyBorder="1" applyAlignment="1" applyProtection="1">
      <alignment horizontal="left" vertical="center"/>
      <protection/>
    </xf>
    <xf numFmtId="170" fontId="0" fillId="0" borderId="11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70" fontId="0" fillId="0" borderId="11" xfId="0" applyFont="1" applyBorder="1" applyAlignment="1" applyProtection="1">
      <alignment horizontal="left"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1" fontId="0" fillId="0" borderId="11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170" fontId="0" fillId="0" borderId="12" xfId="0" applyFont="1" applyBorder="1" applyAlignment="1" applyProtection="1">
      <alignment horizontal="left" vertical="center"/>
      <protection/>
    </xf>
    <xf numFmtId="170" fontId="0" fillId="0" borderId="0" xfId="0" applyFont="1" applyBorder="1" applyAlignment="1" applyProtection="1">
      <alignment horizontal="left" vertical="center"/>
      <protection/>
    </xf>
    <xf numFmtId="172" fontId="0" fillId="0" borderId="0" xfId="0" applyNumberFormat="1" applyFont="1" applyBorder="1" applyAlignment="1" applyProtection="1">
      <alignment vertical="center"/>
      <protection/>
    </xf>
    <xf numFmtId="171" fontId="0" fillId="0" borderId="0" xfId="0" applyNumberFormat="1" applyFont="1" applyBorder="1" applyAlignment="1" applyProtection="1">
      <alignment vertical="center"/>
      <protection/>
    </xf>
    <xf numFmtId="172" fontId="0" fillId="0" borderId="14" xfId="0" applyNumberFormat="1" applyFont="1" applyBorder="1" applyAlignment="1" applyProtection="1">
      <alignment vertical="center"/>
      <protection/>
    </xf>
    <xf numFmtId="170" fontId="0" fillId="0" borderId="15" xfId="0" applyFont="1" applyBorder="1" applyAlignment="1" applyProtection="1">
      <alignment horizontal="left" vertical="center"/>
      <protection/>
    </xf>
    <xf numFmtId="170" fontId="0" fillId="0" borderId="16" xfId="0" applyFont="1" applyBorder="1" applyAlignment="1" applyProtection="1">
      <alignment horizontal="left" vertical="center"/>
      <protection/>
    </xf>
    <xf numFmtId="172" fontId="0" fillId="0" borderId="16" xfId="0" applyNumberFormat="1" applyFont="1" applyBorder="1" applyAlignment="1" applyProtection="1">
      <alignment vertical="center"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0" fontId="5" fillId="0" borderId="18" xfId="0" applyFont="1" applyBorder="1" applyAlignment="1" applyProtection="1">
      <alignment horizontal="left" vertical="center"/>
      <protection/>
    </xf>
    <xf numFmtId="170" fontId="5" fillId="0" borderId="19" xfId="0" applyFont="1" applyBorder="1" applyAlignment="1" applyProtection="1">
      <alignment horizontal="left" vertical="center"/>
      <protection/>
    </xf>
    <xf numFmtId="172" fontId="5" fillId="0" borderId="19" xfId="0" applyNumberFormat="1" applyFont="1" applyBorder="1" applyAlignment="1" applyProtection="1">
      <alignment vertical="center"/>
      <protection/>
    </xf>
    <xf numFmtId="171" fontId="0" fillId="0" borderId="19" xfId="0" applyNumberFormat="1" applyFont="1" applyBorder="1" applyAlignment="1" applyProtection="1">
      <alignment vertical="center"/>
      <protection/>
    </xf>
    <xf numFmtId="172" fontId="5" fillId="0" borderId="20" xfId="0" applyNumberFormat="1" applyFont="1" applyBorder="1" applyAlignment="1" applyProtection="1">
      <alignment vertical="center"/>
      <protection/>
    </xf>
    <xf numFmtId="170" fontId="0" fillId="0" borderId="10" xfId="0" applyFont="1" applyBorder="1" applyAlignment="1">
      <alignment vertical="center"/>
    </xf>
    <xf numFmtId="170" fontId="0" fillId="0" borderId="11" xfId="0" applyFont="1" applyBorder="1" applyAlignment="1">
      <alignment vertical="center"/>
    </xf>
    <xf numFmtId="170" fontId="0" fillId="0" borderId="0" xfId="0" applyFont="1" applyBorder="1" applyAlignment="1">
      <alignment vertical="center"/>
    </xf>
    <xf numFmtId="170" fontId="0" fillId="0" borderId="15" xfId="0" applyFont="1" applyBorder="1" applyAlignment="1">
      <alignment vertical="center"/>
    </xf>
    <xf numFmtId="170" fontId="0" fillId="0" borderId="16" xfId="0" applyFont="1" applyBorder="1" applyAlignment="1">
      <alignment vertical="center"/>
    </xf>
    <xf numFmtId="170" fontId="0" fillId="0" borderId="19" xfId="0" applyFont="1" applyBorder="1" applyAlignment="1">
      <alignment vertical="center"/>
    </xf>
    <xf numFmtId="170" fontId="5" fillId="33" borderId="0" xfId="0" applyFont="1" applyFill="1" applyAlignment="1">
      <alignment vertical="center"/>
    </xf>
    <xf numFmtId="172" fontId="5" fillId="33" borderId="0" xfId="0" applyNumberFormat="1" applyFont="1" applyFill="1" applyAlignment="1" applyProtection="1">
      <alignment vertical="center"/>
      <protection/>
    </xf>
    <xf numFmtId="172" fontId="5" fillId="33" borderId="0" xfId="0" applyNumberFormat="1" applyFont="1" applyFill="1" applyBorder="1" applyAlignment="1" applyProtection="1">
      <alignment vertical="center"/>
      <protection/>
    </xf>
    <xf numFmtId="172" fontId="5" fillId="33" borderId="14" xfId="0" applyNumberFormat="1" applyFont="1" applyFill="1" applyBorder="1" applyAlignment="1" applyProtection="1">
      <alignment vertical="center"/>
      <protection/>
    </xf>
    <xf numFmtId="170" fontId="5" fillId="33" borderId="15" xfId="0" applyFont="1" applyFill="1" applyBorder="1" applyAlignment="1">
      <alignment vertical="center"/>
    </xf>
    <xf numFmtId="170" fontId="5" fillId="33" borderId="16" xfId="0" applyFont="1" applyFill="1" applyBorder="1" applyAlignment="1">
      <alignment vertical="center"/>
    </xf>
    <xf numFmtId="172" fontId="5" fillId="33" borderId="16" xfId="0" applyNumberFormat="1" applyFont="1" applyFill="1" applyBorder="1" applyAlignment="1" applyProtection="1">
      <alignment vertical="center"/>
      <protection/>
    </xf>
    <xf numFmtId="171" fontId="5" fillId="33" borderId="16" xfId="0" applyNumberFormat="1" applyFont="1" applyFill="1" applyBorder="1" applyAlignment="1" applyProtection="1">
      <alignment vertical="center"/>
      <protection/>
    </xf>
    <xf numFmtId="172" fontId="5" fillId="33" borderId="17" xfId="0" applyNumberFormat="1" applyFont="1" applyFill="1" applyBorder="1" applyAlignment="1" applyProtection="1">
      <alignment vertical="center"/>
      <protection/>
    </xf>
    <xf numFmtId="171" fontId="0" fillId="0" borderId="16" xfId="0" applyNumberFormat="1" applyFont="1" applyBorder="1" applyAlignment="1">
      <alignment vertical="center"/>
    </xf>
    <xf numFmtId="171" fontId="0" fillId="0" borderId="17" xfId="0" applyNumberFormat="1" applyFont="1" applyBorder="1" applyAlignment="1">
      <alignment vertical="center"/>
    </xf>
    <xf numFmtId="171" fontId="0" fillId="0" borderId="0" xfId="0" applyNumberFormat="1" applyFont="1" applyBorder="1" applyAlignment="1" applyProtection="1">
      <alignment horizontal="right" vertical="center"/>
      <protection/>
    </xf>
    <xf numFmtId="170" fontId="6" fillId="0" borderId="0" xfId="0" applyFont="1" applyBorder="1" applyAlignment="1">
      <alignment horizontal="right" vertical="center"/>
    </xf>
    <xf numFmtId="170" fontId="6" fillId="0" borderId="16" xfId="0" applyFont="1" applyBorder="1" applyAlignment="1">
      <alignment horizontal="right" vertical="center"/>
    </xf>
    <xf numFmtId="37" fontId="7" fillId="0" borderId="0" xfId="0" applyNumberFormat="1" applyFont="1" applyBorder="1" applyAlignment="1">
      <alignment vertical="center"/>
    </xf>
    <xf numFmtId="37" fontId="7" fillId="0" borderId="16" xfId="0" applyNumberFormat="1" applyFont="1" applyBorder="1" applyAlignment="1">
      <alignment vertical="center"/>
    </xf>
    <xf numFmtId="170" fontId="7" fillId="0" borderId="0" xfId="0" applyFont="1" applyAlignment="1">
      <alignment vertical="center"/>
    </xf>
    <xf numFmtId="170" fontId="8" fillId="0" borderId="0" xfId="0" applyFont="1" applyAlignment="1">
      <alignment vertical="center"/>
    </xf>
    <xf numFmtId="170" fontId="0" fillId="0" borderId="0" xfId="0" applyFont="1" applyBorder="1" applyAlignment="1">
      <alignment horizontal="right" vertical="center"/>
    </xf>
    <xf numFmtId="170" fontId="5" fillId="33" borderId="12" xfId="0" applyFont="1" applyFill="1" applyBorder="1" applyAlignment="1" quotePrefix="1">
      <alignment vertical="center"/>
    </xf>
    <xf numFmtId="170" fontId="5" fillId="0" borderId="18" xfId="0" applyFont="1" applyBorder="1" applyAlignment="1">
      <alignment vertical="center"/>
    </xf>
    <xf numFmtId="170" fontId="5" fillId="0" borderId="19" xfId="0" applyFont="1" applyBorder="1" applyAlignment="1">
      <alignment vertical="center"/>
    </xf>
    <xf numFmtId="171" fontId="5" fillId="0" borderId="11" xfId="0" applyNumberFormat="1" applyFont="1" applyBorder="1" applyAlignment="1" applyProtection="1">
      <alignment vertical="center"/>
      <protection/>
    </xf>
    <xf numFmtId="171" fontId="5" fillId="0" borderId="19" xfId="0" applyNumberFormat="1" applyFont="1" applyBorder="1" applyAlignment="1" applyProtection="1">
      <alignment vertical="center"/>
      <protection/>
    </xf>
    <xf numFmtId="170" fontId="0" fillId="0" borderId="0" xfId="0" applyBorder="1" applyAlignment="1">
      <alignment/>
    </xf>
    <xf numFmtId="171" fontId="0" fillId="0" borderId="0" xfId="0" applyNumberFormat="1" applyFont="1" applyBorder="1" applyAlignment="1">
      <alignment vertical="center"/>
    </xf>
    <xf numFmtId="170" fontId="9" fillId="0" borderId="0" xfId="0" applyFont="1" applyAlignment="1">
      <alignment vertical="center"/>
    </xf>
    <xf numFmtId="170" fontId="0" fillId="0" borderId="0" xfId="0" applyAlignment="1">
      <alignment horizontal="right" vertical="center"/>
    </xf>
    <xf numFmtId="38" fontId="0" fillId="0" borderId="0" xfId="42" applyNumberFormat="1" applyFont="1" applyAlignment="1">
      <alignment vertical="center"/>
    </xf>
    <xf numFmtId="170" fontId="5" fillId="0" borderId="11" xfId="0" applyFont="1" applyBorder="1" applyAlignment="1" applyProtection="1">
      <alignment horizontal="right" vertical="center"/>
      <protection/>
    </xf>
    <xf numFmtId="170" fontId="5" fillId="0" borderId="13" xfId="0" applyFont="1" applyBorder="1" applyAlignment="1" applyProtection="1">
      <alignment horizontal="right" vertical="center"/>
      <protection/>
    </xf>
    <xf numFmtId="170" fontId="0" fillId="0" borderId="12" xfId="0" applyFont="1" applyBorder="1" applyAlignment="1" quotePrefix="1">
      <alignment vertical="center"/>
    </xf>
    <xf numFmtId="170" fontId="10" fillId="0" borderId="0" xfId="0" applyFont="1" applyAlignment="1">
      <alignment horizontal="right" vertical="center"/>
    </xf>
    <xf numFmtId="170" fontId="6" fillId="0" borderId="16" xfId="0" applyFont="1" applyBorder="1" applyAlignment="1" quotePrefix="1">
      <alignment horizontal="right" vertical="center"/>
    </xf>
    <xf numFmtId="170" fontId="6" fillId="0" borderId="11" xfId="0" applyFont="1" applyBorder="1" applyAlignment="1">
      <alignment horizontal="centerContinuous" vertical="center"/>
    </xf>
    <xf numFmtId="170" fontId="7" fillId="0" borderId="11" xfId="0" applyFont="1" applyBorder="1" applyAlignment="1">
      <alignment horizontal="centerContinuous" vertical="center"/>
    </xf>
    <xf numFmtId="37" fontId="7" fillId="0" borderId="11" xfId="0" applyNumberFormat="1" applyFont="1" applyBorder="1" applyAlignment="1">
      <alignment vertical="center"/>
    </xf>
    <xf numFmtId="171" fontId="7" fillId="0" borderId="0" xfId="0" applyNumberFormat="1" applyFont="1" applyBorder="1" applyAlignment="1" quotePrefix="1">
      <alignment horizontal="right" vertical="center"/>
    </xf>
    <xf numFmtId="38" fontId="0" fillId="0" borderId="0" xfId="42" applyNumberFormat="1" applyFont="1" applyAlignment="1">
      <alignment horizontal="right" vertical="center"/>
    </xf>
    <xf numFmtId="171" fontId="0" fillId="0" borderId="16" xfId="0" applyNumberFormat="1" applyFont="1" applyBorder="1" applyAlignment="1">
      <alignment horizontal="right" vertical="center"/>
    </xf>
    <xf numFmtId="171" fontId="7" fillId="0" borderId="0" xfId="0" applyNumberFormat="1" applyFont="1" applyBorder="1" applyAlignment="1">
      <alignment horizontal="right" vertical="center"/>
    </xf>
    <xf numFmtId="170" fontId="5" fillId="0" borderId="0" xfId="0" applyFont="1" applyAlignment="1" applyProtection="1">
      <alignment horizontal="right" vertical="center"/>
      <protection/>
    </xf>
    <xf numFmtId="170" fontId="5" fillId="0" borderId="0" xfId="0" applyFont="1" applyBorder="1" applyAlignment="1" applyProtection="1">
      <alignment horizontal="right" vertical="center"/>
      <protection/>
    </xf>
    <xf numFmtId="170" fontId="5" fillId="0" borderId="14" xfId="0" applyFont="1" applyBorder="1" applyAlignment="1" applyProtection="1">
      <alignment horizontal="right" vertical="center"/>
      <protection/>
    </xf>
    <xf numFmtId="170" fontId="5" fillId="0" borderId="11" xfId="0" applyFont="1" applyBorder="1" applyAlignment="1" applyProtection="1">
      <alignment horizontal="right" vertical="center"/>
      <protection/>
    </xf>
    <xf numFmtId="170" fontId="0" fillId="0" borderId="0" xfId="0" applyAlignment="1">
      <alignment horizontal="right"/>
    </xf>
    <xf numFmtId="170" fontId="5" fillId="0" borderId="11" xfId="0" applyFont="1" applyBorder="1" applyAlignment="1">
      <alignment vertical="center"/>
    </xf>
    <xf numFmtId="172" fontId="0" fillId="0" borderId="14" xfId="0" applyNumberFormat="1" applyFont="1" applyBorder="1" applyAlignment="1" applyProtection="1" quotePrefix="1">
      <alignment vertical="center"/>
      <protection/>
    </xf>
    <xf numFmtId="170" fontId="7" fillId="0" borderId="0" xfId="0" applyFont="1" applyAlignment="1">
      <alignment horizontal="right"/>
    </xf>
    <xf numFmtId="170" fontId="7" fillId="0" borderId="0" xfId="0" applyFont="1" applyBorder="1" applyAlignment="1">
      <alignment horizontal="right"/>
    </xf>
    <xf numFmtId="170" fontId="7" fillId="0" borderId="0" xfId="0" applyFont="1" applyBorder="1" applyAlignment="1">
      <alignment/>
    </xf>
    <xf numFmtId="170" fontId="7" fillId="0" borderId="0" xfId="0" applyFont="1" applyAlignment="1">
      <alignment/>
    </xf>
    <xf numFmtId="38" fontId="5" fillId="0" borderId="21" xfId="0" applyNumberFormat="1" applyFont="1" applyBorder="1" applyAlignment="1">
      <alignment horizontal="right" vertical="center"/>
    </xf>
    <xf numFmtId="170" fontId="0" fillId="0" borderId="0" xfId="0" applyBorder="1" applyAlignment="1">
      <alignment horizontal="right"/>
    </xf>
    <xf numFmtId="170" fontId="11" fillId="0" borderId="22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170" fontId="7" fillId="0" borderId="0" xfId="0" applyFont="1" applyBorder="1" applyAlignment="1">
      <alignment horizontal="right" vertical="center"/>
    </xf>
    <xf numFmtId="170" fontId="10" fillId="0" borderId="0" xfId="0" applyFont="1" applyBorder="1" applyAlignment="1">
      <alignment horizontal="right" vertical="center"/>
    </xf>
    <xf numFmtId="170" fontId="0" fillId="0" borderId="0" xfId="0" applyBorder="1" applyAlignment="1">
      <alignment horizontal="right" vertical="center"/>
    </xf>
    <xf numFmtId="170" fontId="0" fillId="0" borderId="0" xfId="0" applyBorder="1" applyAlignment="1">
      <alignment horizontal="center" vertical="center"/>
    </xf>
    <xf numFmtId="170" fontId="0" fillId="0" borderId="0" xfId="0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170" fontId="0" fillId="0" borderId="24" xfId="0" applyFont="1" applyBorder="1" applyAlignment="1">
      <alignment horizontal="left" vertical="center"/>
    </xf>
    <xf numFmtId="170" fontId="0" fillId="0" borderId="0" xfId="0" applyFont="1" applyBorder="1" applyAlignment="1">
      <alignment horizontal="right" vertical="center"/>
    </xf>
    <xf numFmtId="170" fontId="0" fillId="0" borderId="0" xfId="0" applyAlignment="1">
      <alignment horizontal="left"/>
    </xf>
    <xf numFmtId="38" fontId="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70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42" applyNumberFormat="1" applyFont="1" applyAlignment="1">
      <alignment horizontal="right"/>
    </xf>
    <xf numFmtId="171" fontId="7" fillId="0" borderId="25" xfId="0" applyNumberFormat="1" applyFont="1" applyBorder="1" applyAlignment="1">
      <alignment horizontal="right" vertical="center"/>
    </xf>
    <xf numFmtId="171" fontId="7" fillId="0" borderId="26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170" fontId="7" fillId="0" borderId="27" xfId="0" applyFont="1" applyBorder="1" applyAlignment="1">
      <alignment horizontal="left" vertical="center"/>
    </xf>
    <xf numFmtId="38" fontId="7" fillId="0" borderId="28" xfId="0" applyNumberFormat="1" applyFont="1" applyBorder="1" applyAlignment="1">
      <alignment horizontal="right" vertical="center"/>
    </xf>
    <xf numFmtId="170" fontId="0" fillId="0" borderId="29" xfId="0" applyFont="1" applyBorder="1" applyAlignment="1">
      <alignment horizontal="left" vertical="center"/>
    </xf>
    <xf numFmtId="38" fontId="7" fillId="0" borderId="30" xfId="0" applyNumberFormat="1" applyFont="1" applyBorder="1" applyAlignment="1">
      <alignment horizontal="right" vertical="center"/>
    </xf>
    <xf numFmtId="38" fontId="10" fillId="0" borderId="31" xfId="0" applyNumberFormat="1" applyFont="1" applyBorder="1" applyAlignment="1">
      <alignment horizontal="right" vertical="center"/>
    </xf>
    <xf numFmtId="170" fontId="7" fillId="0" borderId="32" xfId="0" applyFont="1" applyBorder="1" applyAlignment="1">
      <alignment horizontal="left" vertical="center"/>
    </xf>
    <xf numFmtId="38" fontId="7" fillId="0" borderId="33" xfId="0" applyNumberFormat="1" applyFont="1" applyBorder="1" applyAlignment="1">
      <alignment horizontal="right" vertical="center"/>
    </xf>
    <xf numFmtId="38" fontId="7" fillId="0" borderId="33" xfId="42" applyNumberFormat="1" applyFont="1" applyBorder="1" applyAlignment="1">
      <alignment horizontal="right" vertical="center"/>
    </xf>
    <xf numFmtId="38" fontId="7" fillId="0" borderId="34" xfId="0" applyNumberFormat="1" applyFont="1" applyBorder="1" applyAlignment="1">
      <alignment horizontal="right" vertical="center"/>
    </xf>
    <xf numFmtId="38" fontId="7" fillId="0" borderId="28" xfId="42" applyNumberFormat="1" applyFont="1" applyBorder="1" applyAlignment="1" quotePrefix="1">
      <alignment horizontal="right" vertical="center"/>
    </xf>
    <xf numFmtId="38" fontId="7" fillId="0" borderId="28" xfId="42" applyNumberFormat="1" applyFont="1" applyBorder="1" applyAlignment="1">
      <alignment horizontal="right" vertical="center"/>
    </xf>
    <xf numFmtId="38" fontId="7" fillId="0" borderId="30" xfId="42" applyNumberFormat="1" applyFont="1" applyBorder="1" applyAlignment="1">
      <alignment horizontal="right" vertical="center"/>
    </xf>
    <xf numFmtId="38" fontId="6" fillId="0" borderId="30" xfId="0" applyNumberFormat="1" applyFont="1" applyBorder="1" applyAlignment="1" quotePrefix="1">
      <alignment horizontal="left" vertical="center"/>
    </xf>
    <xf numFmtId="170" fontId="6" fillId="0" borderId="29" xfId="0" applyFont="1" applyBorder="1" applyAlignment="1" quotePrefix="1">
      <alignment horizontal="left" vertical="center"/>
    </xf>
    <xf numFmtId="170" fontId="7" fillId="0" borderId="35" xfId="0" applyFont="1" applyBorder="1" applyAlignment="1">
      <alignment horizontal="left" vertical="center"/>
    </xf>
    <xf numFmtId="38" fontId="7" fillId="0" borderId="36" xfId="0" applyNumberFormat="1" applyFont="1" applyBorder="1" applyAlignment="1">
      <alignment horizontal="right" vertical="center"/>
    </xf>
    <xf numFmtId="38" fontId="7" fillId="0" borderId="36" xfId="42" applyNumberFormat="1" applyFont="1" applyBorder="1" applyAlignment="1">
      <alignment horizontal="right" vertical="center"/>
    </xf>
    <xf numFmtId="38" fontId="7" fillId="0" borderId="37" xfId="0" applyNumberFormat="1" applyFont="1" applyBorder="1" applyAlignment="1">
      <alignment horizontal="right" vertical="center"/>
    </xf>
    <xf numFmtId="170" fontId="10" fillId="0" borderId="14" xfId="0" applyFont="1" applyBorder="1" applyAlignment="1">
      <alignment horizontal="right" vertical="center"/>
    </xf>
    <xf numFmtId="170" fontId="5" fillId="0" borderId="0" xfId="0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38" fontId="7" fillId="0" borderId="38" xfId="42" applyNumberFormat="1" applyFont="1" applyBorder="1" applyAlignment="1">
      <alignment horizontal="right" vertical="center"/>
    </xf>
    <xf numFmtId="38" fontId="7" fillId="0" borderId="39" xfId="0" applyNumberFormat="1" applyFont="1" applyBorder="1" applyAlignment="1" quotePrefix="1">
      <alignment horizontal="right" vertical="center"/>
    </xf>
    <xf numFmtId="38" fontId="7" fillId="0" borderId="39" xfId="0" applyNumberFormat="1" applyFont="1" applyBorder="1" applyAlignment="1">
      <alignment horizontal="right" vertical="center"/>
    </xf>
    <xf numFmtId="38" fontId="7" fillId="0" borderId="40" xfId="0" applyNumberFormat="1" applyFont="1" applyBorder="1" applyAlignment="1">
      <alignment horizontal="right" vertical="center"/>
    </xf>
    <xf numFmtId="38" fontId="7" fillId="0" borderId="41" xfId="0" applyNumberFormat="1" applyFont="1" applyBorder="1" applyAlignment="1">
      <alignment horizontal="right" vertical="center"/>
    </xf>
    <xf numFmtId="38" fontId="7" fillId="0" borderId="42" xfId="0" applyNumberFormat="1" applyFont="1" applyBorder="1" applyAlignment="1">
      <alignment horizontal="right" vertical="center"/>
    </xf>
    <xf numFmtId="196" fontId="7" fillId="0" borderId="43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>
      <alignment horizontal="right" vertical="center"/>
    </xf>
    <xf numFmtId="196" fontId="7" fillId="0" borderId="28" xfId="0" applyNumberFormat="1" applyFont="1" applyBorder="1" applyAlignment="1" quotePrefix="1">
      <alignment horizontal="right" vertical="center"/>
    </xf>
    <xf numFmtId="196" fontId="7" fillId="0" borderId="36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>
      <alignment horizontal="right" vertical="center"/>
    </xf>
    <xf numFmtId="170" fontId="7" fillId="0" borderId="44" xfId="0" applyFont="1" applyBorder="1" applyAlignment="1">
      <alignment horizontal="left" vertical="center"/>
    </xf>
    <xf numFmtId="196" fontId="7" fillId="0" borderId="37" xfId="0" applyNumberFormat="1" applyFont="1" applyBorder="1" applyAlignment="1">
      <alignment horizontal="right" vertical="center"/>
    </xf>
    <xf numFmtId="196" fontId="7" fillId="0" borderId="42" xfId="0" applyNumberFormat="1" applyFont="1" applyBorder="1" applyAlignment="1">
      <alignment horizontal="right" vertical="center"/>
    </xf>
    <xf numFmtId="196" fontId="7" fillId="0" borderId="41" xfId="0" applyNumberFormat="1" applyFont="1" applyBorder="1" applyAlignment="1">
      <alignment horizontal="right" vertical="center"/>
    </xf>
    <xf numFmtId="170" fontId="7" fillId="0" borderId="45" xfId="0" applyFont="1" applyBorder="1" applyAlignment="1">
      <alignment horizontal="left" vertical="center"/>
    </xf>
    <xf numFmtId="171" fontId="7" fillId="0" borderId="46" xfId="0" applyNumberFormat="1" applyFont="1" applyBorder="1" applyAlignment="1">
      <alignment horizontal="right" vertical="center"/>
    </xf>
    <xf numFmtId="196" fontId="7" fillId="0" borderId="46" xfId="0" applyNumberFormat="1" applyFont="1" applyBorder="1" applyAlignment="1">
      <alignment horizontal="right" vertical="center"/>
    </xf>
    <xf numFmtId="170" fontId="7" fillId="0" borderId="47" xfId="0" applyFont="1" applyBorder="1" applyAlignment="1">
      <alignment horizontal="left" vertical="center"/>
    </xf>
    <xf numFmtId="171" fontId="7" fillId="0" borderId="48" xfId="0" applyNumberFormat="1" applyFont="1" applyBorder="1" applyAlignment="1">
      <alignment horizontal="right" vertical="center"/>
    </xf>
    <xf numFmtId="196" fontId="7" fillId="0" borderId="48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196" fontId="7" fillId="0" borderId="40" xfId="0" applyNumberFormat="1" applyFont="1" applyBorder="1" applyAlignment="1" quotePrefix="1">
      <alignment horizontal="right" vertical="center"/>
    </xf>
    <xf numFmtId="196" fontId="7" fillId="0" borderId="42" xfId="0" applyNumberFormat="1" applyFont="1" applyBorder="1" applyAlignment="1" quotePrefix="1">
      <alignment horizontal="right" vertical="center"/>
    </xf>
    <xf numFmtId="37" fontId="7" fillId="0" borderId="0" xfId="0" applyNumberFormat="1" applyFont="1" applyBorder="1" applyAlignment="1" quotePrefix="1">
      <alignment vertical="center"/>
    </xf>
    <xf numFmtId="0" fontId="5" fillId="0" borderId="16" xfId="0" applyNumberFormat="1" applyFont="1" applyBorder="1" applyAlignment="1">
      <alignment horizontal="right"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0" xfId="0" applyNumberFormat="1" applyFont="1" applyBorder="1" applyAlignment="1">
      <alignment vertical="center"/>
    </xf>
    <xf numFmtId="38" fontId="5" fillId="0" borderId="49" xfId="0" applyNumberFormat="1" applyFont="1" applyBorder="1" applyAlignment="1">
      <alignment horizontal="right" vertical="center"/>
    </xf>
    <xf numFmtId="171" fontId="0" fillId="0" borderId="19" xfId="0" applyNumberFormat="1" applyFont="1" applyBorder="1" applyAlignment="1">
      <alignment vertical="center"/>
    </xf>
    <xf numFmtId="171" fontId="0" fillId="0" borderId="16" xfId="0" applyNumberFormat="1" applyFont="1" applyBorder="1" applyAlignment="1" applyProtection="1">
      <alignment vertical="center"/>
      <protection/>
    </xf>
    <xf numFmtId="171" fontId="0" fillId="0" borderId="20" xfId="0" applyNumberFormat="1" applyFont="1" applyBorder="1" applyAlignment="1">
      <alignment vertical="center"/>
    </xf>
    <xf numFmtId="171" fontId="0" fillId="0" borderId="19" xfId="0" applyNumberFormat="1" applyFont="1" applyBorder="1" applyAlignment="1">
      <alignment horizontal="right" vertical="center"/>
    </xf>
    <xf numFmtId="171" fontId="0" fillId="0" borderId="20" xfId="0" applyNumberFormat="1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center" vertical="center" wrapText="1"/>
    </xf>
    <xf numFmtId="199" fontId="0" fillId="0" borderId="12" xfId="0" applyNumberFormat="1" applyFont="1" applyBorder="1" applyAlignment="1">
      <alignment vertical="center"/>
    </xf>
    <xf numFmtId="199" fontId="0" fillId="0" borderId="0" xfId="0" applyNumberFormat="1" applyFont="1" applyAlignment="1">
      <alignment horizontal="right" vertical="center"/>
    </xf>
    <xf numFmtId="199" fontId="10" fillId="0" borderId="0" xfId="0" applyNumberFormat="1" applyFont="1" applyAlignment="1">
      <alignment horizontal="right" vertical="center"/>
    </xf>
    <xf numFmtId="199" fontId="0" fillId="0" borderId="0" xfId="0" applyNumberFormat="1" applyFont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199" fontId="5" fillId="33" borderId="19" xfId="0" applyNumberFormat="1" applyFont="1" applyFill="1" applyBorder="1" applyAlignment="1" applyProtection="1">
      <alignment horizontal="right" vertical="center"/>
      <protection/>
    </xf>
    <xf numFmtId="199" fontId="5" fillId="33" borderId="0" xfId="0" applyNumberFormat="1" applyFont="1" applyFill="1" applyBorder="1" applyAlignment="1" applyProtection="1">
      <alignment vertical="center"/>
      <protection/>
    </xf>
    <xf numFmtId="199" fontId="0" fillId="0" borderId="11" xfId="0" applyNumberFormat="1" applyFont="1" applyBorder="1" applyAlignment="1" applyProtection="1">
      <alignment vertical="center"/>
      <protection/>
    </xf>
    <xf numFmtId="199" fontId="0" fillId="0" borderId="13" xfId="0" applyNumberFormat="1" applyFont="1" applyBorder="1" applyAlignment="1" applyProtection="1">
      <alignment vertical="center"/>
      <protection/>
    </xf>
    <xf numFmtId="199" fontId="0" fillId="0" borderId="10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vertical="center"/>
    </xf>
    <xf numFmtId="199" fontId="0" fillId="0" borderId="16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16" xfId="0" applyNumberFormat="1" applyFont="1" applyBorder="1" applyAlignment="1">
      <alignment horizontal="right" vertical="center"/>
    </xf>
    <xf numFmtId="199" fontId="10" fillId="0" borderId="16" xfId="0" applyNumberFormat="1" applyFont="1" applyBorder="1" applyAlignment="1">
      <alignment horizontal="right" vertical="center"/>
    </xf>
    <xf numFmtId="199" fontId="0" fillId="0" borderId="18" xfId="0" applyNumberFormat="1" applyFont="1" applyBorder="1" applyAlignment="1">
      <alignment vertical="center"/>
    </xf>
    <xf numFmtId="199" fontId="0" fillId="0" borderId="19" xfId="0" applyNumberFormat="1" applyFont="1" applyBorder="1" applyAlignment="1">
      <alignment vertical="center"/>
    </xf>
    <xf numFmtId="199" fontId="0" fillId="0" borderId="0" xfId="0" applyNumberFormat="1" applyFont="1" applyBorder="1" applyAlignment="1" applyProtection="1">
      <alignment vertical="center"/>
      <protection/>
    </xf>
    <xf numFmtId="199" fontId="0" fillId="0" borderId="0" xfId="0" applyNumberFormat="1" applyAlignment="1">
      <alignment/>
    </xf>
    <xf numFmtId="170" fontId="7" fillId="0" borderId="11" xfId="0" applyFont="1" applyBorder="1" applyAlignment="1">
      <alignment vertical="center"/>
    </xf>
    <xf numFmtId="171" fontId="7" fillId="0" borderId="0" xfId="0" applyNumberFormat="1" applyFont="1" applyBorder="1" applyAlignment="1">
      <alignment vertical="center"/>
    </xf>
    <xf numFmtId="171" fontId="7" fillId="0" borderId="16" xfId="0" applyNumberFormat="1" applyFont="1" applyBorder="1" applyAlignment="1">
      <alignment vertical="center"/>
    </xf>
    <xf numFmtId="171" fontId="7" fillId="0" borderId="11" xfId="0" applyNumberFormat="1" applyFont="1" applyBorder="1" applyAlignment="1">
      <alignment vertical="center"/>
    </xf>
    <xf numFmtId="170" fontId="0" fillId="0" borderId="0" xfId="0" applyAlignment="1" quotePrefix="1">
      <alignment horizontal="left" vertical="center"/>
    </xf>
    <xf numFmtId="170" fontId="0" fillId="0" borderId="0" xfId="0" applyAlignment="1">
      <alignment horizontal="left" vertical="center"/>
    </xf>
    <xf numFmtId="170" fontId="0" fillId="0" borderId="0" xfId="0" applyAlignment="1" quotePrefix="1">
      <alignment horizontal="left" vertical="center" wrapText="1"/>
    </xf>
    <xf numFmtId="170" fontId="11" fillId="0" borderId="50" xfId="0" applyFont="1" applyBorder="1" applyAlignment="1">
      <alignment horizontal="left" vertical="center"/>
    </xf>
    <xf numFmtId="170" fontId="0" fillId="0" borderId="51" xfId="0" applyFont="1" applyBorder="1" applyAlignment="1">
      <alignment horizontal="left" vertical="center"/>
    </xf>
    <xf numFmtId="170" fontId="0" fillId="0" borderId="0" xfId="0" applyFont="1" applyBorder="1" applyAlignment="1">
      <alignment horizontal="left" vertical="center"/>
    </xf>
    <xf numFmtId="38" fontId="10" fillId="0" borderId="0" xfId="0" applyNumberFormat="1" applyFont="1" applyBorder="1" applyAlignment="1">
      <alignment horizontal="right" vertical="center"/>
    </xf>
    <xf numFmtId="170" fontId="0" fillId="0" borderId="52" xfId="0" applyFont="1" applyBorder="1" applyAlignment="1">
      <alignment vertical="center"/>
    </xf>
    <xf numFmtId="170" fontId="0" fillId="0" borderId="52" xfId="0" applyFont="1" applyBorder="1" applyAlignment="1">
      <alignment horizontal="left" vertical="center"/>
    </xf>
    <xf numFmtId="199" fontId="6" fillId="0" borderId="53" xfId="0" applyNumberFormat="1" applyFont="1" applyBorder="1" applyAlignment="1">
      <alignment horizontal="left" vertical="center"/>
    </xf>
    <xf numFmtId="199" fontId="15" fillId="0" borderId="19" xfId="0" applyNumberFormat="1" applyFont="1" applyBorder="1" applyAlignment="1">
      <alignment horizontal="center" vertical="center" wrapText="1" readingOrder="1"/>
    </xf>
    <xf numFmtId="199" fontId="15" fillId="0" borderId="19" xfId="0" applyNumberFormat="1" applyFont="1" applyBorder="1" applyAlignment="1" quotePrefix="1">
      <alignment horizontal="center" vertical="center" wrapText="1"/>
    </xf>
    <xf numFmtId="199" fontId="11" fillId="0" borderId="19" xfId="0" applyNumberFormat="1" applyFont="1" applyBorder="1" applyAlignment="1">
      <alignment horizontal="center" vertical="center"/>
    </xf>
    <xf numFmtId="199" fontId="6" fillId="0" borderId="54" xfId="0" applyNumberFormat="1" applyFont="1" applyBorder="1" applyAlignment="1" quotePrefix="1">
      <alignment horizontal="center" vertical="center" wrapText="1"/>
    </xf>
    <xf numFmtId="199" fontId="5" fillId="0" borderId="16" xfId="0" applyNumberFormat="1" applyFont="1" applyBorder="1" applyAlignment="1">
      <alignment horizontal="right" vertical="center"/>
    </xf>
    <xf numFmtId="199" fontId="15" fillId="0" borderId="19" xfId="0" applyNumberFormat="1" applyFont="1" applyBorder="1" applyAlignment="1">
      <alignment horizontal="center" vertical="center" wrapText="1"/>
    </xf>
    <xf numFmtId="199" fontId="6" fillId="0" borderId="19" xfId="0" applyNumberFormat="1" applyFont="1" applyBorder="1" applyAlignment="1">
      <alignment horizontal="center" vertical="center" wrapText="1"/>
    </xf>
    <xf numFmtId="199" fontId="5" fillId="0" borderId="55" xfId="0" applyNumberFormat="1" applyFont="1" applyBorder="1" applyAlignment="1">
      <alignment horizontal="right" vertical="center"/>
    </xf>
    <xf numFmtId="199" fontId="6" fillId="0" borderId="54" xfId="0" applyNumberFormat="1" applyFont="1" applyBorder="1" applyAlignment="1">
      <alignment horizontal="center" vertical="center" wrapText="1"/>
    </xf>
    <xf numFmtId="202" fontId="7" fillId="0" borderId="0" xfId="0" applyNumberFormat="1" applyFont="1" applyBorder="1" applyAlignment="1">
      <alignment vertical="center"/>
    </xf>
    <xf numFmtId="202" fontId="7" fillId="0" borderId="16" xfId="0" applyNumberFormat="1" applyFont="1" applyBorder="1" applyAlignment="1">
      <alignment vertical="center"/>
    </xf>
    <xf numFmtId="38" fontId="7" fillId="0" borderId="43" xfId="0" applyNumberFormat="1" applyFont="1" applyBorder="1" applyAlignment="1">
      <alignment horizontal="right" vertical="center"/>
    </xf>
    <xf numFmtId="38" fontId="7" fillId="0" borderId="56" xfId="0" applyNumberFormat="1" applyFont="1" applyBorder="1" applyAlignment="1">
      <alignment horizontal="right" vertical="center"/>
    </xf>
    <xf numFmtId="170" fontId="6" fillId="0" borderId="21" xfId="0" applyFont="1" applyBorder="1" applyAlignment="1">
      <alignment horizontal="right" vertical="center"/>
    </xf>
    <xf numFmtId="170" fontId="6" fillId="0" borderId="50" xfId="0" applyFont="1" applyBorder="1" applyAlignment="1">
      <alignment vertical="center"/>
    </xf>
    <xf numFmtId="170" fontId="6" fillId="0" borderId="22" xfId="0" applyFont="1" applyBorder="1" applyAlignment="1">
      <alignment vertical="center"/>
    </xf>
    <xf numFmtId="170" fontId="6" fillId="0" borderId="53" xfId="0" applyFont="1" applyBorder="1" applyAlignment="1">
      <alignment vertical="center"/>
    </xf>
    <xf numFmtId="170" fontId="7" fillId="0" borderId="51" xfId="0" applyFont="1" applyBorder="1" applyAlignment="1">
      <alignment vertical="center"/>
    </xf>
    <xf numFmtId="170" fontId="7" fillId="0" borderId="22" xfId="0" applyFont="1" applyBorder="1" applyAlignment="1">
      <alignment vertical="center"/>
    </xf>
    <xf numFmtId="170" fontId="7" fillId="0" borderId="53" xfId="0" applyFont="1" applyBorder="1" applyAlignment="1">
      <alignment vertical="center"/>
    </xf>
    <xf numFmtId="170" fontId="6" fillId="0" borderId="49" xfId="0" applyFont="1" applyBorder="1" applyAlignment="1">
      <alignment horizontal="right" vertical="center"/>
    </xf>
    <xf numFmtId="170" fontId="6" fillId="0" borderId="23" xfId="0" applyFont="1" applyBorder="1" applyAlignment="1">
      <alignment horizontal="right" vertical="center"/>
    </xf>
    <xf numFmtId="170" fontId="6" fillId="0" borderId="55" xfId="0" applyFont="1" applyBorder="1" applyAlignment="1">
      <alignment horizontal="right" vertical="center"/>
    </xf>
    <xf numFmtId="170" fontId="7" fillId="0" borderId="57" xfId="0" applyFont="1" applyBorder="1" applyAlignment="1">
      <alignment vertical="center"/>
    </xf>
    <xf numFmtId="171" fontId="7" fillId="0" borderId="23" xfId="0" applyNumberFormat="1" applyFont="1" applyBorder="1" applyAlignment="1">
      <alignment vertical="center"/>
    </xf>
    <xf numFmtId="171" fontId="7" fillId="0" borderId="23" xfId="0" applyNumberFormat="1" applyFont="1" applyBorder="1" applyAlignment="1" quotePrefix="1">
      <alignment horizontal="right" vertical="center"/>
    </xf>
    <xf numFmtId="171" fontId="7" fillId="0" borderId="23" xfId="0" applyNumberFormat="1" applyFont="1" applyBorder="1" applyAlignment="1">
      <alignment horizontal="right" vertical="center"/>
    </xf>
    <xf numFmtId="171" fontId="7" fillId="0" borderId="23" xfId="52" applyNumberFormat="1" applyFont="1" applyBorder="1" applyAlignment="1">
      <alignment horizontal="right" vertical="center"/>
    </xf>
    <xf numFmtId="171" fontId="7" fillId="0" borderId="55" xfId="0" applyNumberFormat="1" applyFont="1" applyBorder="1" applyAlignment="1">
      <alignment vertical="center"/>
    </xf>
    <xf numFmtId="171" fontId="7" fillId="0" borderId="57" xfId="0" applyNumberFormat="1" applyFont="1" applyBorder="1" applyAlignment="1">
      <alignment vertical="center"/>
    </xf>
    <xf numFmtId="199" fontId="0" fillId="0" borderId="24" xfId="0" applyNumberFormat="1" applyFont="1" applyBorder="1" applyAlignment="1">
      <alignment vertical="center"/>
    </xf>
    <xf numFmtId="170" fontId="7" fillId="0" borderId="25" xfId="0" applyFont="1" applyBorder="1" applyAlignment="1">
      <alignment vertical="center"/>
    </xf>
    <xf numFmtId="170" fontId="7" fillId="0" borderId="26" xfId="0" applyFont="1" applyBorder="1" applyAlignment="1">
      <alignment vertical="center"/>
    </xf>
    <xf numFmtId="199" fontId="7" fillId="0" borderId="24" xfId="0" applyNumberFormat="1" applyFont="1" applyBorder="1" applyAlignment="1">
      <alignment vertical="center"/>
    </xf>
    <xf numFmtId="170" fontId="0" fillId="0" borderId="49" xfId="0" applyBorder="1" applyAlignment="1">
      <alignment/>
    </xf>
    <xf numFmtId="170" fontId="6" fillId="0" borderId="23" xfId="0" applyFont="1" applyBorder="1" applyAlignment="1">
      <alignment vertical="center"/>
    </xf>
    <xf numFmtId="170" fontId="10" fillId="0" borderId="57" xfId="0" applyFont="1" applyBorder="1" applyAlignment="1">
      <alignment horizontal="left" vertical="center"/>
    </xf>
    <xf numFmtId="170" fontId="10" fillId="0" borderId="23" xfId="0" applyFont="1" applyBorder="1" applyAlignment="1">
      <alignment horizontal="left" vertical="center"/>
    </xf>
    <xf numFmtId="170" fontId="0" fillId="0" borderId="23" xfId="0" applyBorder="1" applyAlignment="1">
      <alignment/>
    </xf>
    <xf numFmtId="170" fontId="10" fillId="0" borderId="55" xfId="0" applyFont="1" applyBorder="1" applyAlignment="1">
      <alignment horizontal="left" vertical="center"/>
    </xf>
    <xf numFmtId="170" fontId="10" fillId="0" borderId="26" xfId="0" applyFont="1" applyBorder="1" applyAlignment="1">
      <alignment horizontal="left" vertical="center"/>
    </xf>
    <xf numFmtId="199" fontId="0" fillId="0" borderId="0" xfId="0" applyNumberFormat="1" applyFont="1" applyBorder="1" applyAlignment="1">
      <alignment vertical="center"/>
    </xf>
    <xf numFmtId="199" fontId="10" fillId="0" borderId="14" xfId="0" applyNumberFormat="1" applyFont="1" applyBorder="1" applyAlignment="1">
      <alignment horizontal="right" vertical="center"/>
    </xf>
    <xf numFmtId="199" fontId="10" fillId="0" borderId="17" xfId="0" applyNumberFormat="1" applyFont="1" applyBorder="1" applyAlignment="1">
      <alignment horizontal="right" vertical="center"/>
    </xf>
    <xf numFmtId="199" fontId="10" fillId="0" borderId="14" xfId="0" applyNumberFormat="1" applyFont="1" applyBorder="1" applyAlignment="1">
      <alignment horizontal="center" vertical="center"/>
    </xf>
    <xf numFmtId="9" fontId="0" fillId="0" borderId="16" xfId="52" applyFont="1" applyBorder="1" applyAlignment="1">
      <alignment horizontal="right" vertical="center"/>
    </xf>
    <xf numFmtId="171" fontId="0" fillId="0" borderId="17" xfId="0" applyNumberFormat="1" applyFont="1" applyBorder="1" applyAlignment="1">
      <alignment horizontal="right" vertical="center"/>
    </xf>
    <xf numFmtId="9" fontId="0" fillId="0" borderId="17" xfId="52" applyFont="1" applyBorder="1" applyAlignment="1">
      <alignment horizontal="right" vertical="center"/>
    </xf>
    <xf numFmtId="196" fontId="7" fillId="0" borderId="28" xfId="0" applyNumberFormat="1" applyFont="1" applyFill="1" applyBorder="1" applyAlignment="1" quotePrefix="1">
      <alignment horizontal="right" vertical="center"/>
    </xf>
    <xf numFmtId="170" fontId="8" fillId="0" borderId="0" xfId="54" applyFont="1">
      <alignment/>
      <protection/>
    </xf>
    <xf numFmtId="170" fontId="0" fillId="0" borderId="0" xfId="54">
      <alignment/>
      <protection/>
    </xf>
    <xf numFmtId="170" fontId="5" fillId="0" borderId="0" xfId="54" applyFont="1">
      <alignment/>
      <protection/>
    </xf>
    <xf numFmtId="170" fontId="0" fillId="0" borderId="0" xfId="54" applyFont="1">
      <alignment/>
      <protection/>
    </xf>
    <xf numFmtId="170" fontId="16" fillId="0" borderId="0" xfId="54" applyFont="1">
      <alignment/>
      <protection/>
    </xf>
    <xf numFmtId="170" fontId="8" fillId="0" borderId="25" xfId="0" applyFont="1" applyBorder="1" applyAlignment="1">
      <alignment horizontal="center" vertical="top" wrapText="1"/>
    </xf>
    <xf numFmtId="170" fontId="8" fillId="0" borderId="0" xfId="0" applyFont="1" applyBorder="1" applyAlignment="1">
      <alignment horizontal="center" vertical="top" wrapText="1"/>
    </xf>
    <xf numFmtId="170" fontId="0" fillId="0" borderId="0" xfId="0" applyBorder="1" applyAlignment="1">
      <alignment horizontal="center" vertical="top"/>
    </xf>
    <xf numFmtId="170" fontId="0" fillId="0" borderId="25" xfId="0" applyBorder="1" applyAlignment="1">
      <alignment horizontal="center" vertical="top"/>
    </xf>
    <xf numFmtId="170" fontId="0" fillId="0" borderId="16" xfId="54" applyFont="1" applyBorder="1" applyAlignment="1">
      <alignment/>
      <protection/>
    </xf>
    <xf numFmtId="170" fontId="0" fillId="0" borderId="16" xfId="54" applyBorder="1" applyAlignment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C 1999 - B 2000 (NOUVEAU)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209%20Daten%20FkF%20B07-R07-B08-B09%20Werte%20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 Kennzahlen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  <sheetName val="CHF"/>
      <sheetName val="CHD"/>
      <sheetName val="Ergebnisse Budget 2007"/>
      <sheetName val="Ergebnisse Rechnung 07"/>
      <sheetName val="Ergebnisse Budgets 2008"/>
      <sheetName val="Budget 2009"/>
      <sheetName val="Übersicht Saldo L. R. "/>
      <sheetName val="Finanzierungsfehlbetrag"/>
      <sheetName val="Selbstfinanzierungsgr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51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3286057</v>
      </c>
      <c r="D4" s="12">
        <v>0.045502862549249755</v>
      </c>
      <c r="E4" s="11">
        <v>3435582</v>
      </c>
      <c r="F4" s="12">
        <v>0.02346327347156901</v>
      </c>
      <c r="G4" s="11">
        <v>3516192</v>
      </c>
      <c r="H4" s="12">
        <v>0.04429877549348841</v>
      </c>
      <c r="I4" s="13">
        <v>3671955</v>
      </c>
    </row>
    <row r="5" spans="1:9" ht="12.75">
      <c r="A5" s="14" t="s">
        <v>56</v>
      </c>
      <c r="B5" s="15" t="s">
        <v>57</v>
      </c>
      <c r="C5" s="16">
        <v>1171651</v>
      </c>
      <c r="D5" s="17">
        <v>-0.020204822084392025</v>
      </c>
      <c r="E5" s="16">
        <v>1147978</v>
      </c>
      <c r="F5" s="17">
        <v>0.053197012486302</v>
      </c>
      <c r="G5" s="16">
        <v>1209047</v>
      </c>
      <c r="H5" s="17">
        <v>-0.001251398828995068</v>
      </c>
      <c r="I5" s="18">
        <v>1207534</v>
      </c>
    </row>
    <row r="6" spans="1:9" ht="12.75">
      <c r="A6" s="14" t="s">
        <v>58</v>
      </c>
      <c r="B6" s="15" t="s">
        <v>59</v>
      </c>
      <c r="C6" s="16">
        <v>168920</v>
      </c>
      <c r="D6" s="17">
        <v>-0.07282145394269476</v>
      </c>
      <c r="E6" s="16">
        <v>156619</v>
      </c>
      <c r="F6" s="17">
        <v>0.13350870584028757</v>
      </c>
      <c r="G6" s="16">
        <v>177529</v>
      </c>
      <c r="H6" s="17">
        <v>0.0005294909564071222</v>
      </c>
      <c r="I6" s="18">
        <v>177623</v>
      </c>
    </row>
    <row r="7" spans="1:9" ht="12.75">
      <c r="A7" s="14" t="s">
        <v>60</v>
      </c>
      <c r="B7" s="15" t="s">
        <v>61</v>
      </c>
      <c r="C7" s="16">
        <v>328774</v>
      </c>
      <c r="D7" s="17">
        <v>0.14930925194814676</v>
      </c>
      <c r="E7" s="16">
        <v>377863</v>
      </c>
      <c r="F7" s="17">
        <v>-0.05574771808830185</v>
      </c>
      <c r="G7" s="16">
        <v>356798</v>
      </c>
      <c r="H7" s="17">
        <v>-0.016306145213818464</v>
      </c>
      <c r="I7" s="18">
        <v>350980</v>
      </c>
    </row>
    <row r="8" spans="1:9" ht="12.75">
      <c r="A8" s="14" t="s">
        <v>62</v>
      </c>
      <c r="B8" s="15" t="s">
        <v>63</v>
      </c>
      <c r="C8" s="16">
        <v>98089</v>
      </c>
      <c r="D8" s="17">
        <v>1.3586029014466454</v>
      </c>
      <c r="E8" s="16">
        <v>231353</v>
      </c>
      <c r="F8" s="17">
        <v>-0.5770662148318803</v>
      </c>
      <c r="G8" s="16">
        <v>97847</v>
      </c>
      <c r="H8" s="17">
        <v>0.16470612282440955</v>
      </c>
      <c r="I8" s="18">
        <v>113963</v>
      </c>
    </row>
    <row r="9" spans="1:9" ht="12.75">
      <c r="A9" s="14" t="s">
        <v>64</v>
      </c>
      <c r="B9" s="15" t="s">
        <v>65</v>
      </c>
      <c r="C9" s="16">
        <v>489294</v>
      </c>
      <c r="D9" s="17">
        <v>0.013466341299913753</v>
      </c>
      <c r="E9" s="16">
        <v>495883</v>
      </c>
      <c r="F9" s="17">
        <v>0.1549377574952156</v>
      </c>
      <c r="G9" s="16">
        <v>572714</v>
      </c>
      <c r="H9" s="17">
        <v>0.2796875927600862</v>
      </c>
      <c r="I9" s="18">
        <v>732895</v>
      </c>
    </row>
    <row r="10" spans="1:9" ht="12.75">
      <c r="A10" s="14" t="s">
        <v>66</v>
      </c>
      <c r="B10" s="15" t="s">
        <v>67</v>
      </c>
      <c r="C10" s="16">
        <v>3551882</v>
      </c>
      <c r="D10" s="17">
        <v>0.10099890705828633</v>
      </c>
      <c r="E10" s="16">
        <v>3910618.2</v>
      </c>
      <c r="F10" s="17">
        <v>-0.011556024569210102</v>
      </c>
      <c r="G10" s="16">
        <v>3865427</v>
      </c>
      <c r="H10" s="17">
        <v>0.03987230906184491</v>
      </c>
      <c r="I10" s="18">
        <v>4019550.5</v>
      </c>
    </row>
    <row r="11" spans="1:9" ht="12.75">
      <c r="A11" s="14" t="s">
        <v>68</v>
      </c>
      <c r="B11" s="15" t="s">
        <v>69</v>
      </c>
      <c r="C11" s="16">
        <v>103638</v>
      </c>
      <c r="D11" s="17">
        <v>3.8053127231324417</v>
      </c>
      <c r="E11" s="16">
        <v>498013</v>
      </c>
      <c r="F11" s="17">
        <v>-0.8192898578952759</v>
      </c>
      <c r="G11" s="16">
        <v>89996</v>
      </c>
      <c r="H11" s="17">
        <v>0.8638383928174586</v>
      </c>
      <c r="I11" s="18">
        <v>167738</v>
      </c>
    </row>
    <row r="12" spans="1:9" ht="12.75">
      <c r="A12" s="19" t="s">
        <v>70</v>
      </c>
      <c r="B12" s="20" t="s">
        <v>71</v>
      </c>
      <c r="C12" s="21">
        <v>1270190</v>
      </c>
      <c r="D12" s="17">
        <v>0.0662829970319401</v>
      </c>
      <c r="E12" s="21">
        <v>1354382</v>
      </c>
      <c r="F12" s="17">
        <v>-0.00489522158445697</v>
      </c>
      <c r="G12" s="21">
        <v>1347752</v>
      </c>
      <c r="H12" s="17">
        <v>-0.006530875116490274</v>
      </c>
      <c r="I12" s="22">
        <v>1338950</v>
      </c>
    </row>
    <row r="13" spans="1:9" ht="12.75">
      <c r="A13" s="23" t="s">
        <v>72</v>
      </c>
      <c r="B13" s="24" t="s">
        <v>73</v>
      </c>
      <c r="C13" s="25">
        <v>10299575</v>
      </c>
      <c r="D13" s="26">
        <v>0.11185871261678267</v>
      </c>
      <c r="E13" s="25">
        <v>11451672.2</v>
      </c>
      <c r="F13" s="26">
        <v>-0.034571300425452214</v>
      </c>
      <c r="G13" s="25">
        <v>11055773</v>
      </c>
      <c r="H13" s="26">
        <v>0.04954814104812029</v>
      </c>
      <c r="I13" s="27">
        <v>11603566</v>
      </c>
    </row>
    <row r="14" spans="1:9" ht="12.75">
      <c r="A14" s="28" t="s">
        <v>74</v>
      </c>
      <c r="B14" s="29" t="s">
        <v>75</v>
      </c>
      <c r="C14" s="11">
        <v>4180000</v>
      </c>
      <c r="D14" s="17">
        <v>0.07909624401913871</v>
      </c>
      <c r="E14" s="11">
        <v>4510622.3</v>
      </c>
      <c r="F14" s="17">
        <v>0.045421160623446616</v>
      </c>
      <c r="G14" s="11">
        <v>4715500</v>
      </c>
      <c r="H14" s="17">
        <v>0.01585876365178666</v>
      </c>
      <c r="I14" s="13">
        <v>4790282</v>
      </c>
    </row>
    <row r="15" spans="1:9" ht="12.75">
      <c r="A15" s="8" t="s">
        <v>76</v>
      </c>
      <c r="B15" s="30" t="s">
        <v>77</v>
      </c>
      <c r="C15" s="16">
        <v>581900</v>
      </c>
      <c r="D15" s="17">
        <v>-0.11978174944148479</v>
      </c>
      <c r="E15" s="16">
        <v>512199</v>
      </c>
      <c r="F15" s="17">
        <v>-0.0279168838674031</v>
      </c>
      <c r="G15" s="16">
        <v>497900</v>
      </c>
      <c r="H15" s="17">
        <v>0.6058746736292429</v>
      </c>
      <c r="I15" s="18">
        <v>799565</v>
      </c>
    </row>
    <row r="16" spans="1:9" ht="12.75">
      <c r="A16" s="8" t="s">
        <v>78</v>
      </c>
      <c r="B16" s="30" t="s">
        <v>79</v>
      </c>
      <c r="C16" s="16">
        <v>392390</v>
      </c>
      <c r="D16" s="17">
        <v>0.18771630265806977</v>
      </c>
      <c r="E16" s="16">
        <v>466048</v>
      </c>
      <c r="F16" s="17">
        <v>-0.47668695070035705</v>
      </c>
      <c r="G16" s="16">
        <v>243889</v>
      </c>
      <c r="H16" s="17">
        <v>0.23013338034925723</v>
      </c>
      <c r="I16" s="18">
        <v>300016</v>
      </c>
    </row>
    <row r="17" spans="1:9" ht="12.75">
      <c r="A17" s="8" t="s">
        <v>80</v>
      </c>
      <c r="B17" s="30" t="s">
        <v>81</v>
      </c>
      <c r="C17" s="16">
        <v>1516584</v>
      </c>
      <c r="D17" s="17">
        <v>0.040643314185036895</v>
      </c>
      <c r="E17" s="16">
        <v>1578223</v>
      </c>
      <c r="F17" s="17">
        <v>-0.02468979352094096</v>
      </c>
      <c r="G17" s="16">
        <v>1539257</v>
      </c>
      <c r="H17" s="17">
        <v>0.0327576226711978</v>
      </c>
      <c r="I17" s="18">
        <v>1589679.4</v>
      </c>
    </row>
    <row r="18" spans="1:9" ht="12.75">
      <c r="A18" s="8" t="s">
        <v>82</v>
      </c>
      <c r="B18" s="30" t="s">
        <v>83</v>
      </c>
      <c r="C18" s="16">
        <v>2325375</v>
      </c>
      <c r="D18" s="17">
        <v>0.23158995860882653</v>
      </c>
      <c r="E18" s="16">
        <v>2863908.5</v>
      </c>
      <c r="F18" s="17">
        <v>-0.05124168596866834</v>
      </c>
      <c r="G18" s="16">
        <v>2717157</v>
      </c>
      <c r="H18" s="17">
        <v>0.04631083150513563</v>
      </c>
      <c r="I18" s="18">
        <v>2842990.8</v>
      </c>
    </row>
    <row r="19" spans="1:9" ht="12.75">
      <c r="A19" s="65" t="s">
        <v>84</v>
      </c>
      <c r="B19" s="30" t="s">
        <v>85</v>
      </c>
      <c r="C19" s="16">
        <v>28072</v>
      </c>
      <c r="D19" s="17">
        <v>10.630022798518096</v>
      </c>
      <c r="E19" s="16">
        <v>326478</v>
      </c>
      <c r="F19" s="17">
        <v>-0.9182609547963415</v>
      </c>
      <c r="G19" s="16">
        <v>26686</v>
      </c>
      <c r="H19" s="17">
        <v>5.912276099827625</v>
      </c>
      <c r="I19" s="18">
        <v>184461</v>
      </c>
    </row>
    <row r="20" spans="1:9" ht="12.75">
      <c r="A20" s="31" t="s">
        <v>86</v>
      </c>
      <c r="B20" s="32" t="s">
        <v>87</v>
      </c>
      <c r="C20" s="21">
        <v>1270190</v>
      </c>
      <c r="D20" s="17">
        <v>0.0662829970319401</v>
      </c>
      <c r="E20" s="21">
        <v>1354382</v>
      </c>
      <c r="F20" s="17">
        <v>-0.00489522158445697</v>
      </c>
      <c r="G20" s="21">
        <v>1347752</v>
      </c>
      <c r="H20" s="17">
        <v>-0.006530875116490274</v>
      </c>
      <c r="I20" s="22">
        <v>1338950</v>
      </c>
    </row>
    <row r="21" spans="1:9" ht="12.75">
      <c r="A21" s="54" t="s">
        <v>88</v>
      </c>
      <c r="B21" s="55" t="s">
        <v>89</v>
      </c>
      <c r="C21" s="25">
        <v>10294511</v>
      </c>
      <c r="D21" s="56">
        <v>0.1279662336559746</v>
      </c>
      <c r="E21" s="25">
        <v>11611860.8</v>
      </c>
      <c r="F21" s="56">
        <v>-0.045102142457649916</v>
      </c>
      <c r="G21" s="25">
        <v>11088141</v>
      </c>
      <c r="H21" s="57">
        <v>0.06834355731948213</v>
      </c>
      <c r="I21" s="27">
        <v>11845944</v>
      </c>
    </row>
    <row r="22" spans="1:9" ht="12.75">
      <c r="A22" s="53" t="s">
        <v>90</v>
      </c>
      <c r="B22" s="34" t="s">
        <v>91</v>
      </c>
      <c r="C22" s="35">
        <v>-5064</v>
      </c>
      <c r="D22" s="177">
        <v>0</v>
      </c>
      <c r="E22" s="35">
        <v>160188.6000000015</v>
      </c>
      <c r="F22" s="177">
        <v>0</v>
      </c>
      <c r="G22" s="36">
        <v>32368</v>
      </c>
      <c r="H22" s="178">
        <v>0</v>
      </c>
      <c r="I22" s="37">
        <v>242378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849154</v>
      </c>
      <c r="D24" s="17">
        <v>-0.11953897644008037</v>
      </c>
      <c r="E24" s="16">
        <v>747647</v>
      </c>
      <c r="F24" s="17">
        <v>0.013735091560589422</v>
      </c>
      <c r="G24" s="16">
        <v>757916</v>
      </c>
      <c r="H24" s="17">
        <v>0.040771008924471844</v>
      </c>
      <c r="I24" s="18">
        <v>788817</v>
      </c>
    </row>
    <row r="25" spans="1:9" ht="12.75">
      <c r="A25" s="65" t="s">
        <v>95</v>
      </c>
      <c r="B25" s="30" t="s">
        <v>96</v>
      </c>
      <c r="C25" s="16">
        <v>9400</v>
      </c>
      <c r="D25" s="17">
        <v>-0.06808510638297872</v>
      </c>
      <c r="E25" s="16">
        <v>8760</v>
      </c>
      <c r="F25" s="17">
        <v>35.35616438356164</v>
      </c>
      <c r="G25" s="16">
        <v>318480</v>
      </c>
      <c r="H25" s="17">
        <v>-0.038774805325295154</v>
      </c>
      <c r="I25" s="18">
        <v>306131</v>
      </c>
    </row>
    <row r="26" spans="1:9" ht="12.75">
      <c r="A26" s="8" t="s">
        <v>97</v>
      </c>
      <c r="B26" s="30" t="s">
        <v>98</v>
      </c>
      <c r="C26" s="16">
        <v>253807</v>
      </c>
      <c r="D26" s="17">
        <v>-0.2652251513945636</v>
      </c>
      <c r="E26" s="16">
        <v>186491</v>
      </c>
      <c r="F26" s="17">
        <v>0.35659093468317504</v>
      </c>
      <c r="G26" s="16">
        <v>252992</v>
      </c>
      <c r="H26" s="17">
        <v>-0.2356161459650898</v>
      </c>
      <c r="I26" s="18">
        <v>193383</v>
      </c>
    </row>
    <row r="27" spans="1:9" ht="12.75">
      <c r="A27" s="54" t="s">
        <v>99</v>
      </c>
      <c r="B27" s="55" t="s">
        <v>100</v>
      </c>
      <c r="C27" s="25">
        <v>1112361</v>
      </c>
      <c r="D27" s="57">
        <v>-0.15234532674194798</v>
      </c>
      <c r="E27" s="25">
        <v>942898</v>
      </c>
      <c r="F27" s="57">
        <v>0.4098958742090873</v>
      </c>
      <c r="G27" s="25">
        <v>1329388</v>
      </c>
      <c r="H27" s="57">
        <v>-0.030884136158894168</v>
      </c>
      <c r="I27" s="27">
        <v>1288331</v>
      </c>
    </row>
    <row r="28" spans="1:9" ht="12.75">
      <c r="A28" s="8" t="s">
        <v>101</v>
      </c>
      <c r="B28" s="30" t="s">
        <v>102</v>
      </c>
      <c r="C28" s="16">
        <v>1700</v>
      </c>
      <c r="D28" s="17">
        <v>7.679764705882353</v>
      </c>
      <c r="E28" s="16">
        <v>14755.6</v>
      </c>
      <c r="F28" s="17">
        <v>-0.9322291197918079</v>
      </c>
      <c r="G28" s="16">
        <v>1000</v>
      </c>
      <c r="H28" s="17">
        <v>2.653</v>
      </c>
      <c r="I28" s="18">
        <v>3653</v>
      </c>
    </row>
    <row r="29" spans="1:9" ht="12.75">
      <c r="A29" s="8" t="s">
        <v>103</v>
      </c>
      <c r="B29" s="30" t="s">
        <v>104</v>
      </c>
      <c r="C29" s="16">
        <v>576776</v>
      </c>
      <c r="D29" s="17">
        <v>0.3274293659930372</v>
      </c>
      <c r="E29" s="16">
        <v>765629.4</v>
      </c>
      <c r="F29" s="17">
        <v>-0.2578694078362195</v>
      </c>
      <c r="G29" s="16">
        <v>568197</v>
      </c>
      <c r="H29" s="17">
        <v>0.18823049048129434</v>
      </c>
      <c r="I29" s="18">
        <v>675149</v>
      </c>
    </row>
    <row r="30" spans="1:9" ht="12.75">
      <c r="A30" s="54" t="s">
        <v>105</v>
      </c>
      <c r="B30" s="55" t="s">
        <v>106</v>
      </c>
      <c r="C30" s="25">
        <v>578476</v>
      </c>
      <c r="D30" s="57">
        <v>0.34903608792758906</v>
      </c>
      <c r="E30" s="25">
        <v>780385</v>
      </c>
      <c r="F30" s="57">
        <v>-0.2706202707637897</v>
      </c>
      <c r="G30" s="25">
        <v>569197</v>
      </c>
      <c r="H30" s="57">
        <v>0.19256074786058253</v>
      </c>
      <c r="I30" s="27">
        <v>678802</v>
      </c>
    </row>
    <row r="31" spans="1:9" ht="12.75">
      <c r="A31" s="38" t="s">
        <v>107</v>
      </c>
      <c r="B31" s="39" t="s">
        <v>15</v>
      </c>
      <c r="C31" s="40">
        <v>533885</v>
      </c>
      <c r="D31" s="41">
        <v>-0.6956029856617062</v>
      </c>
      <c r="E31" s="40">
        <v>162513</v>
      </c>
      <c r="F31" s="41">
        <v>3.6777242435989734</v>
      </c>
      <c r="G31" s="40">
        <v>760191</v>
      </c>
      <c r="H31" s="41">
        <v>-0.19818966549196187</v>
      </c>
      <c r="I31" s="42">
        <v>609529</v>
      </c>
    </row>
    <row r="32" spans="1:9" ht="12.75">
      <c r="A32" s="8" t="s">
        <v>2</v>
      </c>
      <c r="B32" s="30" t="s">
        <v>108</v>
      </c>
      <c r="C32" s="16">
        <v>484230</v>
      </c>
      <c r="D32" s="17">
        <v>0.3548759886830669</v>
      </c>
      <c r="E32" s="16">
        <v>656071.6000000015</v>
      </c>
      <c r="F32" s="17">
        <v>-0.0777195659742037</v>
      </c>
      <c r="G32" s="16">
        <v>605082</v>
      </c>
      <c r="H32" s="17">
        <v>0.6118030283498765</v>
      </c>
      <c r="I32" s="18">
        <v>975273</v>
      </c>
    </row>
    <row r="33" spans="1:9" ht="12.75">
      <c r="A33" s="8" t="s">
        <v>2</v>
      </c>
      <c r="B33" s="30" t="s">
        <v>109</v>
      </c>
      <c r="C33" s="16">
        <v>-49655</v>
      </c>
      <c r="D33" s="17">
        <v>-10.93975631859836</v>
      </c>
      <c r="E33" s="16">
        <v>493558.6000000015</v>
      </c>
      <c r="F33" s="17">
        <v>-1.3142666341950064</v>
      </c>
      <c r="G33" s="16">
        <v>-155109</v>
      </c>
      <c r="H33" s="17">
        <v>-3.357980516926806</v>
      </c>
      <c r="I33" s="18">
        <v>365744</v>
      </c>
    </row>
    <row r="34" spans="1:9" ht="12.75">
      <c r="A34" s="31" t="s">
        <v>2</v>
      </c>
      <c r="B34" s="32" t="s">
        <v>110</v>
      </c>
      <c r="C34" s="21">
        <v>9450725</v>
      </c>
      <c r="D34" s="167">
        <v>0.03853822854860334</v>
      </c>
      <c r="E34" s="21">
        <v>9814939.2</v>
      </c>
      <c r="F34" s="167">
        <v>0.0470622171556601</v>
      </c>
      <c r="G34" s="21">
        <v>10276852</v>
      </c>
      <c r="H34" s="167">
        <v>0.025445437960963144</v>
      </c>
      <c r="I34" s="22">
        <v>10538351</v>
      </c>
    </row>
    <row r="35" spans="1:9" ht="12.75">
      <c r="A35" s="182">
        <v>0</v>
      </c>
      <c r="B35" s="32" t="s">
        <v>19</v>
      </c>
      <c r="C35" s="73">
        <v>0.9069930790338744</v>
      </c>
      <c r="D35" s="183">
        <v>0</v>
      </c>
      <c r="E35" s="43">
        <v>4.0370407290493775</v>
      </c>
      <c r="F35" s="183">
        <v>0</v>
      </c>
      <c r="G35" s="43">
        <v>0.7959604888771374</v>
      </c>
      <c r="H35" s="183">
        <v>0</v>
      </c>
      <c r="I35" s="44">
        <v>1.600043640253376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11.421875" defaultRowHeight="12.75"/>
  <cols>
    <col min="2" max="2" width="45.00390625" style="0" customWidth="1"/>
  </cols>
  <sheetData>
    <row r="1" spans="1:9" ht="12.75">
      <c r="A1" s="5" t="s">
        <v>114</v>
      </c>
      <c r="B1" s="6" t="s">
        <v>13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2001</v>
      </c>
      <c r="D2" s="3" t="s">
        <v>116</v>
      </c>
      <c r="E2" s="75">
        <v>2001</v>
      </c>
      <c r="F2" s="3" t="s">
        <v>116</v>
      </c>
      <c r="G2" s="76">
        <v>2002</v>
      </c>
      <c r="H2" s="3" t="s">
        <v>116</v>
      </c>
      <c r="I2" s="77">
        <v>2002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118</v>
      </c>
      <c r="C4" s="11">
        <v>911647</v>
      </c>
      <c r="D4" s="12">
        <v>-0.00947735252789731</v>
      </c>
      <c r="E4" s="11">
        <v>903007</v>
      </c>
      <c r="F4" s="12">
        <v>0.049404932630644056</v>
      </c>
      <c r="G4" s="11">
        <v>947620</v>
      </c>
      <c r="H4" s="12">
        <v>-0.007039741668601338</v>
      </c>
      <c r="I4" s="13">
        <v>940949</v>
      </c>
    </row>
    <row r="5" spans="1:9" ht="12.75">
      <c r="A5" s="14" t="s">
        <v>56</v>
      </c>
      <c r="B5" s="15" t="s">
        <v>119</v>
      </c>
      <c r="C5" s="16">
        <v>243580</v>
      </c>
      <c r="D5" s="17">
        <v>-0.0033582395927416043</v>
      </c>
      <c r="E5" s="16">
        <v>242762</v>
      </c>
      <c r="F5" s="17">
        <v>0.07873967095344411</v>
      </c>
      <c r="G5" s="16">
        <v>261877</v>
      </c>
      <c r="H5" s="17">
        <v>-0.039583468574941674</v>
      </c>
      <c r="I5" s="18">
        <v>251511</v>
      </c>
    </row>
    <row r="6" spans="1:9" ht="12.75">
      <c r="A6" s="14" t="s">
        <v>120</v>
      </c>
      <c r="B6" s="15" t="s">
        <v>121</v>
      </c>
      <c r="C6" s="16">
        <v>38250</v>
      </c>
      <c r="D6" s="17">
        <v>-0.01950326797385621</v>
      </c>
      <c r="E6" s="16">
        <v>37504</v>
      </c>
      <c r="F6" s="17">
        <v>0.17230162116040956</v>
      </c>
      <c r="G6" s="16">
        <v>43966</v>
      </c>
      <c r="H6" s="17">
        <v>-0.13171541645817222</v>
      </c>
      <c r="I6" s="18">
        <v>38175</v>
      </c>
    </row>
    <row r="7" spans="1:9" ht="12.75">
      <c r="A7" s="14" t="s">
        <v>60</v>
      </c>
      <c r="B7" s="15" t="s">
        <v>122</v>
      </c>
      <c r="C7" s="16">
        <v>44779</v>
      </c>
      <c r="D7" s="17">
        <v>-0.030862681167511556</v>
      </c>
      <c r="E7" s="16">
        <v>43397</v>
      </c>
      <c r="F7" s="17">
        <v>0.04958868124524737</v>
      </c>
      <c r="G7" s="16">
        <v>45549</v>
      </c>
      <c r="H7" s="17">
        <v>-0.10237326834837208</v>
      </c>
      <c r="I7" s="18">
        <v>40886</v>
      </c>
    </row>
    <row r="8" spans="1:9" ht="12.75">
      <c r="A8" s="14" t="s">
        <v>62</v>
      </c>
      <c r="B8" s="15" t="s">
        <v>123</v>
      </c>
      <c r="C8" s="16">
        <v>15932</v>
      </c>
      <c r="D8" s="17">
        <v>0.21503891539040923</v>
      </c>
      <c r="E8" s="16">
        <v>19358</v>
      </c>
      <c r="F8" s="17">
        <v>-0.1500671556979027</v>
      </c>
      <c r="G8" s="16">
        <v>16453</v>
      </c>
      <c r="H8" s="17">
        <v>0.021029599465143135</v>
      </c>
      <c r="I8" s="18">
        <v>16799</v>
      </c>
    </row>
    <row r="9" spans="1:9" ht="12.75">
      <c r="A9" s="14" t="s">
        <v>64</v>
      </c>
      <c r="B9" s="15" t="s">
        <v>124</v>
      </c>
      <c r="C9" s="16">
        <v>91996</v>
      </c>
      <c r="D9" s="17">
        <v>-0.02708813426670725</v>
      </c>
      <c r="E9" s="16">
        <v>89504</v>
      </c>
      <c r="F9" s="17">
        <v>-0.02163031819806936</v>
      </c>
      <c r="G9" s="16">
        <v>87568</v>
      </c>
      <c r="H9" s="17">
        <v>-0.036394573360131556</v>
      </c>
      <c r="I9" s="18">
        <v>84381</v>
      </c>
    </row>
    <row r="10" spans="1:9" ht="12.75">
      <c r="A10" s="14" t="s">
        <v>66</v>
      </c>
      <c r="B10" s="15" t="s">
        <v>125</v>
      </c>
      <c r="C10" s="16">
        <v>701888</v>
      </c>
      <c r="D10" s="17">
        <v>0.009760816540530683</v>
      </c>
      <c r="E10" s="16">
        <v>708739</v>
      </c>
      <c r="F10" s="17">
        <v>0.06226128377301094</v>
      </c>
      <c r="G10" s="16">
        <v>752866</v>
      </c>
      <c r="H10" s="17">
        <v>0.009973886455225765</v>
      </c>
      <c r="I10" s="18">
        <v>760375</v>
      </c>
    </row>
    <row r="11" spans="1:9" ht="12.75">
      <c r="A11" s="14" t="s">
        <v>68</v>
      </c>
      <c r="B11" s="15" t="s">
        <v>126</v>
      </c>
      <c r="C11" s="16">
        <v>11306</v>
      </c>
      <c r="D11" s="17">
        <v>1.9267645497965682</v>
      </c>
      <c r="E11" s="16">
        <v>33090</v>
      </c>
      <c r="F11" s="17">
        <v>-0.7299184043517679</v>
      </c>
      <c r="G11" s="16">
        <v>8937</v>
      </c>
      <c r="H11" s="17">
        <v>0.9355488418932527</v>
      </c>
      <c r="I11" s="18">
        <v>17298</v>
      </c>
    </row>
    <row r="12" spans="1:9" ht="12.75">
      <c r="A12" s="19" t="s">
        <v>70</v>
      </c>
      <c r="B12" s="20" t="s">
        <v>127</v>
      </c>
      <c r="C12" s="21">
        <v>8742</v>
      </c>
      <c r="D12" s="17">
        <v>0.024479524136353237</v>
      </c>
      <c r="E12" s="21">
        <v>8956</v>
      </c>
      <c r="F12" s="17">
        <v>0.04142474318892363</v>
      </c>
      <c r="G12" s="21">
        <v>9327</v>
      </c>
      <c r="H12" s="17">
        <v>0.1473142489546478</v>
      </c>
      <c r="I12" s="22">
        <v>10701</v>
      </c>
    </row>
    <row r="13" spans="1:9" ht="12.75">
      <c r="A13" s="23" t="s">
        <v>72</v>
      </c>
      <c r="B13" s="24" t="s">
        <v>128</v>
      </c>
      <c r="C13" s="25">
        <v>2029870</v>
      </c>
      <c r="D13" s="26">
        <v>0.009332124717346431</v>
      </c>
      <c r="E13" s="25">
        <v>2048813</v>
      </c>
      <c r="F13" s="26">
        <v>0.039722512498700464</v>
      </c>
      <c r="G13" s="25">
        <v>2130197</v>
      </c>
      <c r="H13" s="26">
        <v>-0.0034255047772576903</v>
      </c>
      <c r="I13" s="27">
        <v>2122900</v>
      </c>
    </row>
    <row r="14" spans="1:9" ht="12.75">
      <c r="A14" s="28" t="s">
        <v>74</v>
      </c>
      <c r="B14" s="29" t="s">
        <v>129</v>
      </c>
      <c r="C14" s="11">
        <v>626350</v>
      </c>
      <c r="D14" s="17">
        <v>0.027099864293126847</v>
      </c>
      <c r="E14" s="11">
        <v>643324</v>
      </c>
      <c r="F14" s="17">
        <v>0.00750166323656509</v>
      </c>
      <c r="G14" s="11">
        <v>648150</v>
      </c>
      <c r="H14" s="17">
        <v>0.07509218545089871</v>
      </c>
      <c r="I14" s="13">
        <v>696821</v>
      </c>
    </row>
    <row r="15" spans="1:9" ht="12.75">
      <c r="A15" s="8" t="s">
        <v>76</v>
      </c>
      <c r="B15" s="30" t="s">
        <v>130</v>
      </c>
      <c r="C15" s="16">
        <v>70469</v>
      </c>
      <c r="D15" s="17">
        <v>-0.01177822872468745</v>
      </c>
      <c r="E15" s="16">
        <v>69639</v>
      </c>
      <c r="F15" s="17">
        <v>0.02772871523140769</v>
      </c>
      <c r="G15" s="16">
        <v>71570</v>
      </c>
      <c r="H15" s="17">
        <v>0.01863909459270644</v>
      </c>
      <c r="I15" s="18">
        <v>72904</v>
      </c>
    </row>
    <row r="16" spans="1:9" ht="12.75">
      <c r="A16" s="8" t="s">
        <v>78</v>
      </c>
      <c r="B16" s="30" t="s">
        <v>131</v>
      </c>
      <c r="C16" s="16">
        <v>87456</v>
      </c>
      <c r="D16" s="17">
        <v>0.4000983351628247</v>
      </c>
      <c r="E16" s="16">
        <v>122447</v>
      </c>
      <c r="F16" s="17">
        <v>-0.275956127957402</v>
      </c>
      <c r="G16" s="16">
        <v>88657</v>
      </c>
      <c r="H16" s="17">
        <v>-0.0020077376856875375</v>
      </c>
      <c r="I16" s="18">
        <v>88479</v>
      </c>
    </row>
    <row r="17" spans="1:9" ht="12.75">
      <c r="A17" s="8" t="s">
        <v>80</v>
      </c>
      <c r="B17" s="30" t="s">
        <v>132</v>
      </c>
      <c r="C17" s="16">
        <v>254540</v>
      </c>
      <c r="D17" s="17">
        <v>0.007578376679500275</v>
      </c>
      <c r="E17" s="16">
        <v>256469</v>
      </c>
      <c r="F17" s="17">
        <v>0.0004990856594754142</v>
      </c>
      <c r="G17" s="16">
        <v>256597</v>
      </c>
      <c r="H17" s="17">
        <v>0.0012276059345978324</v>
      </c>
      <c r="I17" s="18">
        <v>256912</v>
      </c>
    </row>
    <row r="18" spans="1:9" ht="12.75">
      <c r="A18" s="8" t="s">
        <v>82</v>
      </c>
      <c r="B18" s="30" t="s">
        <v>125</v>
      </c>
      <c r="C18" s="16">
        <v>906312</v>
      </c>
      <c r="D18" s="17">
        <v>0.021831334021837956</v>
      </c>
      <c r="E18" s="16">
        <v>926098</v>
      </c>
      <c r="F18" s="17">
        <v>0.05073113212640563</v>
      </c>
      <c r="G18" s="16">
        <v>973080</v>
      </c>
      <c r="H18" s="17">
        <v>-0.007097052657541004</v>
      </c>
      <c r="I18" s="18">
        <v>966174</v>
      </c>
    </row>
    <row r="19" spans="1:9" ht="12.75">
      <c r="A19" s="65" t="s">
        <v>84</v>
      </c>
      <c r="B19" s="30" t="s">
        <v>133</v>
      </c>
      <c r="C19" s="16">
        <v>23211</v>
      </c>
      <c r="D19" s="17">
        <v>-0.26715781310585496</v>
      </c>
      <c r="E19" s="16">
        <v>17010</v>
      </c>
      <c r="F19" s="17">
        <v>0.3616108171663727</v>
      </c>
      <c r="G19" s="16">
        <v>23161</v>
      </c>
      <c r="H19" s="17">
        <v>0.4819740080307413</v>
      </c>
      <c r="I19" s="18">
        <v>34324</v>
      </c>
    </row>
    <row r="20" spans="1:9" ht="12.75">
      <c r="A20" s="31" t="s">
        <v>86</v>
      </c>
      <c r="B20" s="32" t="s">
        <v>127</v>
      </c>
      <c r="C20" s="21">
        <v>8742</v>
      </c>
      <c r="D20" s="17">
        <v>0.024479524136353237</v>
      </c>
      <c r="E20" s="21">
        <v>8956</v>
      </c>
      <c r="F20" s="17">
        <v>0.04142474318892363</v>
      </c>
      <c r="G20" s="21">
        <v>9327</v>
      </c>
      <c r="H20" s="17">
        <v>0.1473142489546478</v>
      </c>
      <c r="I20" s="22">
        <v>10701</v>
      </c>
    </row>
    <row r="21" spans="1:9" ht="12.75">
      <c r="A21" s="54" t="s">
        <v>88</v>
      </c>
      <c r="B21" s="55" t="s">
        <v>134</v>
      </c>
      <c r="C21" s="25">
        <v>1977080</v>
      </c>
      <c r="D21" s="56">
        <v>0.03381906650211423</v>
      </c>
      <c r="E21" s="25">
        <v>2043943</v>
      </c>
      <c r="F21" s="56">
        <v>0.01301357229629202</v>
      </c>
      <c r="G21" s="25">
        <v>2070542</v>
      </c>
      <c r="H21" s="57">
        <v>0.026936425341770414</v>
      </c>
      <c r="I21" s="27">
        <v>2126315</v>
      </c>
    </row>
    <row r="22" spans="1:9" ht="12.75">
      <c r="A22" s="53" t="s">
        <v>90</v>
      </c>
      <c r="B22" s="34" t="s">
        <v>135</v>
      </c>
      <c r="C22" s="35">
        <v>-52790</v>
      </c>
      <c r="D22" s="177">
        <v>0</v>
      </c>
      <c r="E22" s="35">
        <v>-4870</v>
      </c>
      <c r="F22" s="177">
        <v>0</v>
      </c>
      <c r="G22" s="36">
        <v>-59655</v>
      </c>
      <c r="H22" s="178">
        <v>0</v>
      </c>
      <c r="I22" s="37">
        <v>3415</v>
      </c>
    </row>
    <row r="23" spans="1:9" ht="12.75">
      <c r="A23" s="181">
        <v>0</v>
      </c>
      <c r="B23" s="29" t="s">
        <v>136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137</v>
      </c>
      <c r="C24" s="16">
        <v>155075</v>
      </c>
      <c r="D24" s="17">
        <v>-0.13015637594712237</v>
      </c>
      <c r="E24" s="16">
        <v>134891</v>
      </c>
      <c r="F24" s="17">
        <v>-0.2618855223847403</v>
      </c>
      <c r="G24" s="16">
        <v>99565</v>
      </c>
      <c r="H24" s="17">
        <v>-0.16747853161251444</v>
      </c>
      <c r="I24" s="18">
        <v>82890</v>
      </c>
    </row>
    <row r="25" spans="1:9" ht="12.75">
      <c r="A25" s="65" t="s">
        <v>95</v>
      </c>
      <c r="B25" s="30" t="s">
        <v>138</v>
      </c>
      <c r="C25" s="16">
        <v>13676</v>
      </c>
      <c r="D25" s="17">
        <v>2.7508043287510966</v>
      </c>
      <c r="E25" s="16">
        <v>51296</v>
      </c>
      <c r="F25" s="17">
        <v>-0.6968184653774173</v>
      </c>
      <c r="G25" s="16">
        <v>15552</v>
      </c>
      <c r="H25" s="17">
        <v>-0.12287808641975309</v>
      </c>
      <c r="I25" s="18">
        <v>13641</v>
      </c>
    </row>
    <row r="26" spans="1:9" ht="12.75">
      <c r="A26" s="8" t="s">
        <v>97</v>
      </c>
      <c r="B26" s="30" t="s">
        <v>139</v>
      </c>
      <c r="C26" s="16">
        <v>77351</v>
      </c>
      <c r="D26" s="17">
        <v>-0.017595118356582333</v>
      </c>
      <c r="E26" s="16">
        <v>75990</v>
      </c>
      <c r="F26" s="17">
        <v>-0.07012764837478616</v>
      </c>
      <c r="G26" s="16">
        <v>70661</v>
      </c>
      <c r="H26" s="17">
        <v>0.09053084445450814</v>
      </c>
      <c r="I26" s="18">
        <v>77058</v>
      </c>
    </row>
    <row r="27" spans="1:9" ht="12.75">
      <c r="A27" s="54" t="s">
        <v>99</v>
      </c>
      <c r="B27" s="55" t="s">
        <v>140</v>
      </c>
      <c r="C27" s="25">
        <v>246102</v>
      </c>
      <c r="D27" s="57">
        <v>0.06531844519751973</v>
      </c>
      <c r="E27" s="25">
        <v>262177</v>
      </c>
      <c r="F27" s="57">
        <v>-0.29140237320588763</v>
      </c>
      <c r="G27" s="25">
        <v>185778</v>
      </c>
      <c r="H27" s="57">
        <v>-0.06561056745147434</v>
      </c>
      <c r="I27" s="27">
        <v>173589</v>
      </c>
    </row>
    <row r="28" spans="1:9" ht="12.75">
      <c r="A28" s="8" t="s">
        <v>101</v>
      </c>
      <c r="B28" s="30" t="s">
        <v>141</v>
      </c>
      <c r="C28" s="16">
        <v>5</v>
      </c>
      <c r="D28" s="17">
        <v>13.2</v>
      </c>
      <c r="E28" s="16">
        <v>71</v>
      </c>
      <c r="F28" s="17">
        <v>16.676056338028168</v>
      </c>
      <c r="G28" s="16">
        <v>1255</v>
      </c>
      <c r="H28" s="17">
        <v>-0.8063745019920319</v>
      </c>
      <c r="I28" s="18">
        <v>243</v>
      </c>
    </row>
    <row r="29" spans="1:9" ht="12.75">
      <c r="A29" s="8" t="s">
        <v>103</v>
      </c>
      <c r="B29" s="30" t="s">
        <v>142</v>
      </c>
      <c r="C29" s="16">
        <v>175760</v>
      </c>
      <c r="D29" s="17">
        <v>0.014445835229858898</v>
      </c>
      <c r="E29" s="16">
        <v>178299</v>
      </c>
      <c r="F29" s="17">
        <v>-0.3423967604978155</v>
      </c>
      <c r="G29" s="16">
        <v>117250</v>
      </c>
      <c r="H29" s="17">
        <v>-0.057466950959488276</v>
      </c>
      <c r="I29" s="18">
        <v>110512</v>
      </c>
    </row>
    <row r="30" spans="1:9" ht="12.75">
      <c r="A30" s="54" t="s">
        <v>105</v>
      </c>
      <c r="B30" s="55" t="s">
        <v>143</v>
      </c>
      <c r="C30" s="25">
        <v>175765</v>
      </c>
      <c r="D30" s="57">
        <v>0.014820925667795068</v>
      </c>
      <c r="E30" s="25">
        <v>178370</v>
      </c>
      <c r="F30" s="57">
        <v>-0.3356225822728037</v>
      </c>
      <c r="G30" s="25">
        <v>118505</v>
      </c>
      <c r="H30" s="57">
        <v>-0.06539808446900974</v>
      </c>
      <c r="I30" s="27">
        <v>110755</v>
      </c>
    </row>
    <row r="31" spans="1:9" ht="12.75">
      <c r="A31" s="38" t="s">
        <v>107</v>
      </c>
      <c r="B31" s="39" t="s">
        <v>16</v>
      </c>
      <c r="C31" s="40">
        <v>70337</v>
      </c>
      <c r="D31" s="41">
        <v>0.1915066039211226</v>
      </c>
      <c r="E31" s="40">
        <v>83807</v>
      </c>
      <c r="F31" s="41">
        <v>-0.1972866228358013</v>
      </c>
      <c r="G31" s="40">
        <v>67273</v>
      </c>
      <c r="H31" s="41">
        <v>-0.06598486762891502</v>
      </c>
      <c r="I31" s="42">
        <v>62834</v>
      </c>
    </row>
    <row r="32" spans="1:9" ht="12.75">
      <c r="A32" s="8" t="s">
        <v>2</v>
      </c>
      <c r="B32" s="30" t="s">
        <v>144</v>
      </c>
      <c r="C32" s="16">
        <v>39206</v>
      </c>
      <c r="D32" s="17">
        <v>1.1587001989491403</v>
      </c>
      <c r="E32" s="16">
        <v>84634</v>
      </c>
      <c r="F32" s="17">
        <v>-0.6701916487463667</v>
      </c>
      <c r="G32" s="16">
        <v>27913</v>
      </c>
      <c r="H32" s="17">
        <v>2.1453444631533696</v>
      </c>
      <c r="I32" s="18">
        <v>87796</v>
      </c>
    </row>
    <row r="33" spans="1:9" ht="12.75">
      <c r="A33" s="8" t="s">
        <v>2</v>
      </c>
      <c r="B33" s="30" t="s">
        <v>145</v>
      </c>
      <c r="C33" s="16">
        <v>-31131</v>
      </c>
      <c r="D33" s="17">
        <v>-1.0265651601297743</v>
      </c>
      <c r="E33" s="16">
        <v>827</v>
      </c>
      <c r="F33" s="17">
        <v>-48.593712212817415</v>
      </c>
      <c r="G33" s="16">
        <v>-39360</v>
      </c>
      <c r="H33" s="17">
        <v>-1.6341971544715448</v>
      </c>
      <c r="I33" s="18">
        <v>24962</v>
      </c>
    </row>
    <row r="34" spans="1:9" ht="12.75">
      <c r="A34" s="31" t="s">
        <v>2</v>
      </c>
      <c r="B34" s="32" t="s">
        <v>146</v>
      </c>
      <c r="C34" s="21">
        <v>2147996</v>
      </c>
      <c r="D34" s="167">
        <v>0.005626639900632962</v>
      </c>
      <c r="E34" s="21">
        <v>2160082</v>
      </c>
      <c r="F34" s="167">
        <v>0.015558668606099214</v>
      </c>
      <c r="G34" s="21">
        <v>2193690</v>
      </c>
      <c r="H34" s="167">
        <v>-0.0120254001249037</v>
      </c>
      <c r="I34" s="22">
        <v>2167310</v>
      </c>
    </row>
    <row r="35" spans="1:9" ht="12.75">
      <c r="A35" s="182" t="s">
        <v>2</v>
      </c>
      <c r="B35" s="32" t="s">
        <v>33</v>
      </c>
      <c r="C35" s="73">
        <v>0.5574022207373075</v>
      </c>
      <c r="D35" s="183">
        <v>0</v>
      </c>
      <c r="E35" s="43">
        <v>1.009867910795041</v>
      </c>
      <c r="F35" s="183">
        <v>0</v>
      </c>
      <c r="G35" s="43">
        <v>0.41492129085963164</v>
      </c>
      <c r="H35" s="183">
        <v>0</v>
      </c>
      <c r="I35" s="44">
        <v>1.3972689944934271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37.7109375" style="0" customWidth="1"/>
  </cols>
  <sheetData>
    <row r="1" spans="1:9" ht="12.75">
      <c r="A1" s="5" t="s">
        <v>47</v>
      </c>
      <c r="B1" s="6" t="s">
        <v>14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51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333218</v>
      </c>
      <c r="D4" s="12">
        <v>-0.030115419935297615</v>
      </c>
      <c r="E4" s="11">
        <v>323183</v>
      </c>
      <c r="F4" s="12">
        <v>0.05986082188728986</v>
      </c>
      <c r="G4" s="11">
        <v>342529</v>
      </c>
      <c r="H4" s="12">
        <v>-0.0343562150941964</v>
      </c>
      <c r="I4" s="13">
        <v>330761</v>
      </c>
    </row>
    <row r="5" spans="1:9" ht="12.75">
      <c r="A5" s="14" t="s">
        <v>56</v>
      </c>
      <c r="B5" s="15" t="s">
        <v>57</v>
      </c>
      <c r="C5" s="16">
        <v>102063</v>
      </c>
      <c r="D5" s="17">
        <v>0.06253000597670066</v>
      </c>
      <c r="E5" s="16">
        <v>108445</v>
      </c>
      <c r="F5" s="17">
        <v>0.029544930609986628</v>
      </c>
      <c r="G5" s="16">
        <v>111649</v>
      </c>
      <c r="H5" s="17">
        <v>-0.0036005696423613287</v>
      </c>
      <c r="I5" s="18">
        <v>111247</v>
      </c>
    </row>
    <row r="6" spans="1:9" ht="12.75">
      <c r="A6" s="14" t="s">
        <v>58</v>
      </c>
      <c r="B6" s="15" t="s">
        <v>59</v>
      </c>
      <c r="C6" s="16">
        <v>13522</v>
      </c>
      <c r="D6" s="17">
        <v>0.24811418429226445</v>
      </c>
      <c r="E6" s="16">
        <v>16877</v>
      </c>
      <c r="F6" s="17">
        <v>0.014813059192984535</v>
      </c>
      <c r="G6" s="16">
        <v>17127</v>
      </c>
      <c r="H6" s="17">
        <v>0.14590996671921527</v>
      </c>
      <c r="I6" s="18">
        <v>19626</v>
      </c>
    </row>
    <row r="7" spans="1:9" ht="12.75">
      <c r="A7" s="14" t="s">
        <v>60</v>
      </c>
      <c r="B7" s="15" t="s">
        <v>61</v>
      </c>
      <c r="C7" s="16">
        <v>66028</v>
      </c>
      <c r="D7" s="17">
        <v>-0.16538438238323136</v>
      </c>
      <c r="E7" s="16">
        <v>55108</v>
      </c>
      <c r="F7" s="17">
        <v>0.0856862887421064</v>
      </c>
      <c r="G7" s="16">
        <v>59830</v>
      </c>
      <c r="H7" s="17">
        <v>-0.14459301353835868</v>
      </c>
      <c r="I7" s="18">
        <v>51179</v>
      </c>
    </row>
    <row r="8" spans="1:9" ht="12.75">
      <c r="A8" s="14" t="s">
        <v>62</v>
      </c>
      <c r="B8" s="15" t="s">
        <v>63</v>
      </c>
      <c r="C8" s="16">
        <v>15504</v>
      </c>
      <c r="D8" s="17">
        <v>-0.4456914344685243</v>
      </c>
      <c r="E8" s="16">
        <v>8594</v>
      </c>
      <c r="F8" s="17">
        <v>0.9819641610425879</v>
      </c>
      <c r="G8" s="16">
        <v>17033</v>
      </c>
      <c r="H8" s="17">
        <v>-0.34509481594551755</v>
      </c>
      <c r="I8" s="18">
        <v>11155</v>
      </c>
    </row>
    <row r="9" spans="1:9" ht="12.75">
      <c r="A9" s="14" t="s">
        <v>64</v>
      </c>
      <c r="B9" s="15" t="s">
        <v>65</v>
      </c>
      <c r="C9" s="16">
        <v>96132</v>
      </c>
      <c r="D9" s="17">
        <v>-0.15884408937710648</v>
      </c>
      <c r="E9" s="16">
        <v>80862</v>
      </c>
      <c r="F9" s="17">
        <v>0.21483515124533156</v>
      </c>
      <c r="G9" s="16">
        <v>98234</v>
      </c>
      <c r="H9" s="17">
        <v>-0.17424720565181098</v>
      </c>
      <c r="I9" s="18">
        <v>81117</v>
      </c>
    </row>
    <row r="10" spans="1:9" ht="12.75">
      <c r="A10" s="14" t="s">
        <v>66</v>
      </c>
      <c r="B10" s="15" t="s">
        <v>67</v>
      </c>
      <c r="C10" s="16">
        <v>715640</v>
      </c>
      <c r="D10" s="17">
        <v>0.03467246101391761</v>
      </c>
      <c r="E10" s="16">
        <v>740453</v>
      </c>
      <c r="F10" s="17">
        <v>0.017321828664344664</v>
      </c>
      <c r="G10" s="16">
        <v>753279</v>
      </c>
      <c r="H10" s="17">
        <v>0.07693032727581679</v>
      </c>
      <c r="I10" s="18">
        <v>811229</v>
      </c>
    </row>
    <row r="11" spans="1:9" ht="12.75">
      <c r="A11" s="14" t="s">
        <v>147</v>
      </c>
      <c r="B11" s="15" t="s">
        <v>148</v>
      </c>
      <c r="C11" s="16">
        <v>3617</v>
      </c>
      <c r="D11" s="17">
        <v>4.328172518661875</v>
      </c>
      <c r="E11" s="16">
        <v>19272</v>
      </c>
      <c r="F11" s="17">
        <v>-0.8464611872146118</v>
      </c>
      <c r="G11" s="16">
        <v>2959</v>
      </c>
      <c r="H11" s="17">
        <v>5.286583305170666</v>
      </c>
      <c r="I11" s="18">
        <v>18602</v>
      </c>
    </row>
    <row r="12" spans="1:9" ht="12.75">
      <c r="A12" s="19" t="s">
        <v>70</v>
      </c>
      <c r="B12" s="20" t="s">
        <v>71</v>
      </c>
      <c r="C12" s="21">
        <v>177851</v>
      </c>
      <c r="D12" s="17">
        <v>0.043412744375910174</v>
      </c>
      <c r="E12" s="21">
        <v>185572</v>
      </c>
      <c r="F12" s="17">
        <v>0.09549393227426552</v>
      </c>
      <c r="G12" s="21">
        <v>203293</v>
      </c>
      <c r="H12" s="17">
        <v>-1</v>
      </c>
      <c r="I12" s="22">
        <v>0</v>
      </c>
    </row>
    <row r="13" spans="1:9" ht="12.75">
      <c r="A13" s="23" t="s">
        <v>72</v>
      </c>
      <c r="B13" s="24" t="s">
        <v>73</v>
      </c>
      <c r="C13" s="25">
        <v>1510053</v>
      </c>
      <c r="D13" s="26">
        <v>0.007573244117921689</v>
      </c>
      <c r="E13" s="25">
        <v>1521489</v>
      </c>
      <c r="F13" s="26">
        <v>0.04424415818977331</v>
      </c>
      <c r="G13" s="25">
        <v>1588806</v>
      </c>
      <c r="H13" s="26">
        <v>-0.10921157145680467</v>
      </c>
      <c r="I13" s="27">
        <v>1415290</v>
      </c>
    </row>
    <row r="14" spans="1:9" ht="12.75">
      <c r="A14" s="28" t="s">
        <v>74</v>
      </c>
      <c r="B14" s="29" t="s">
        <v>75</v>
      </c>
      <c r="C14" s="11">
        <v>561985</v>
      </c>
      <c r="D14" s="17">
        <v>0.07259268485813679</v>
      </c>
      <c r="E14" s="11">
        <v>602781</v>
      </c>
      <c r="F14" s="17">
        <v>0.07269472660883472</v>
      </c>
      <c r="G14" s="11">
        <v>646600</v>
      </c>
      <c r="H14" s="17">
        <v>0.07143055985153109</v>
      </c>
      <c r="I14" s="13">
        <v>692787</v>
      </c>
    </row>
    <row r="15" spans="1:9" ht="12.75">
      <c r="A15" s="8" t="s">
        <v>76</v>
      </c>
      <c r="B15" s="30" t="s">
        <v>77</v>
      </c>
      <c r="C15" s="16">
        <v>81856</v>
      </c>
      <c r="D15" s="17">
        <v>-0.00019546520719311962</v>
      </c>
      <c r="E15" s="16">
        <v>81840</v>
      </c>
      <c r="F15" s="17">
        <v>0.00997067448680352</v>
      </c>
      <c r="G15" s="16">
        <v>82656</v>
      </c>
      <c r="H15" s="17">
        <v>-0.12262872628726287</v>
      </c>
      <c r="I15" s="18">
        <v>72520</v>
      </c>
    </row>
    <row r="16" spans="1:9" ht="12.75">
      <c r="A16" s="8" t="s">
        <v>78</v>
      </c>
      <c r="B16" s="30" t="s">
        <v>79</v>
      </c>
      <c r="C16" s="16">
        <v>47821</v>
      </c>
      <c r="D16" s="17">
        <v>-0.13893477760816378</v>
      </c>
      <c r="E16" s="16">
        <v>41177</v>
      </c>
      <c r="F16" s="17">
        <v>-0.4302401826262234</v>
      </c>
      <c r="G16" s="16">
        <v>23461</v>
      </c>
      <c r="H16" s="17">
        <v>-0.046374834832274836</v>
      </c>
      <c r="I16" s="18">
        <v>22373</v>
      </c>
    </row>
    <row r="17" spans="1:9" ht="12.75">
      <c r="A17" s="8" t="s">
        <v>80</v>
      </c>
      <c r="B17" s="30" t="s">
        <v>81</v>
      </c>
      <c r="C17" s="16">
        <v>150639</v>
      </c>
      <c r="D17" s="17">
        <v>0.004215375832287788</v>
      </c>
      <c r="E17" s="16">
        <v>151274</v>
      </c>
      <c r="F17" s="17">
        <v>0.021894046564512076</v>
      </c>
      <c r="G17" s="16">
        <v>154586</v>
      </c>
      <c r="H17" s="17">
        <v>0.011365841667421371</v>
      </c>
      <c r="I17" s="18">
        <v>156343</v>
      </c>
    </row>
    <row r="18" spans="1:9" ht="12.75">
      <c r="A18" s="8" t="s">
        <v>82</v>
      </c>
      <c r="B18" s="30" t="s">
        <v>83</v>
      </c>
      <c r="C18" s="16">
        <v>429900</v>
      </c>
      <c r="D18" s="17">
        <v>-0.00892533147243545</v>
      </c>
      <c r="E18" s="16">
        <v>426063</v>
      </c>
      <c r="F18" s="17">
        <v>0.03245529417011099</v>
      </c>
      <c r="G18" s="16">
        <v>439891</v>
      </c>
      <c r="H18" s="17">
        <v>0.016845082077150932</v>
      </c>
      <c r="I18" s="18">
        <v>447301</v>
      </c>
    </row>
    <row r="19" spans="1:9" ht="12.75">
      <c r="A19" s="65" t="s">
        <v>84</v>
      </c>
      <c r="B19" s="30" t="s">
        <v>85</v>
      </c>
      <c r="C19" s="16">
        <v>24758</v>
      </c>
      <c r="D19" s="17">
        <v>-0.22946118426367235</v>
      </c>
      <c r="E19" s="16">
        <v>19077</v>
      </c>
      <c r="F19" s="17">
        <v>0.1686848036903077</v>
      </c>
      <c r="G19" s="16">
        <v>22295</v>
      </c>
      <c r="H19" s="17">
        <v>-0.3505270239964117</v>
      </c>
      <c r="I19" s="18">
        <v>14480</v>
      </c>
    </row>
    <row r="20" spans="1:9" ht="12.75">
      <c r="A20" s="31" t="s">
        <v>86</v>
      </c>
      <c r="B20" s="32" t="s">
        <v>87</v>
      </c>
      <c r="C20" s="21">
        <v>177851</v>
      </c>
      <c r="D20" s="17">
        <v>0.043412744375910174</v>
      </c>
      <c r="E20" s="21">
        <v>185572</v>
      </c>
      <c r="F20" s="17">
        <v>0.09549393227426552</v>
      </c>
      <c r="G20" s="21">
        <v>203293</v>
      </c>
      <c r="H20" s="17">
        <v>-1</v>
      </c>
      <c r="I20" s="22">
        <v>0</v>
      </c>
    </row>
    <row r="21" spans="1:9" ht="12.75">
      <c r="A21" s="54" t="s">
        <v>88</v>
      </c>
      <c r="B21" s="55" t="s">
        <v>89</v>
      </c>
      <c r="C21" s="25">
        <v>1474810</v>
      </c>
      <c r="D21" s="56">
        <v>0.022358134268143016</v>
      </c>
      <c r="E21" s="25">
        <v>1507784</v>
      </c>
      <c r="F21" s="56">
        <v>0.043108296679099926</v>
      </c>
      <c r="G21" s="25">
        <v>1572782</v>
      </c>
      <c r="H21" s="57">
        <v>-0.1061672882828008</v>
      </c>
      <c r="I21" s="27">
        <v>1405804</v>
      </c>
    </row>
    <row r="22" spans="1:9" ht="12.75">
      <c r="A22" s="53" t="s">
        <v>90</v>
      </c>
      <c r="B22" s="34" t="s">
        <v>91</v>
      </c>
      <c r="C22" s="35">
        <v>-35243</v>
      </c>
      <c r="D22" s="177">
        <v>0</v>
      </c>
      <c r="E22" s="35">
        <v>-13705</v>
      </c>
      <c r="F22" s="177">
        <v>0</v>
      </c>
      <c r="G22" s="36">
        <v>-16024</v>
      </c>
      <c r="H22" s="178">
        <v>0</v>
      </c>
      <c r="I22" s="37">
        <v>-9486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89858</v>
      </c>
      <c r="D24" s="17">
        <v>0.8085757528545038</v>
      </c>
      <c r="E24" s="16">
        <v>162515</v>
      </c>
      <c r="F24" s="17">
        <v>-0.06419715103221241</v>
      </c>
      <c r="G24" s="16">
        <v>152082</v>
      </c>
      <c r="H24" s="17">
        <v>-0.047619047619047616</v>
      </c>
      <c r="I24" s="18">
        <v>144840</v>
      </c>
    </row>
    <row r="25" spans="1:9" ht="12.75">
      <c r="A25" s="65" t="s">
        <v>95</v>
      </c>
      <c r="B25" s="30" t="s">
        <v>96</v>
      </c>
      <c r="C25" s="16">
        <v>1800</v>
      </c>
      <c r="D25" s="17">
        <v>28.56277777777778</v>
      </c>
      <c r="E25" s="16">
        <v>53213</v>
      </c>
      <c r="F25" s="17">
        <v>-0.6842876740646082</v>
      </c>
      <c r="G25" s="16">
        <v>16800</v>
      </c>
      <c r="H25" s="17">
        <v>1.266904761904762</v>
      </c>
      <c r="I25" s="18">
        <v>38084</v>
      </c>
    </row>
    <row r="26" spans="1:9" ht="12.75">
      <c r="A26" s="8" t="s">
        <v>97</v>
      </c>
      <c r="B26" s="30" t="s">
        <v>98</v>
      </c>
      <c r="C26" s="16">
        <v>27859</v>
      </c>
      <c r="D26" s="17">
        <v>0.0059944721633942355</v>
      </c>
      <c r="E26" s="16">
        <v>28026</v>
      </c>
      <c r="F26" s="17">
        <v>-0.1356240633697281</v>
      </c>
      <c r="G26" s="16">
        <v>24225</v>
      </c>
      <c r="H26" s="17">
        <v>-0.18447884416924665</v>
      </c>
      <c r="I26" s="18">
        <v>19756</v>
      </c>
    </row>
    <row r="27" spans="1:9" ht="12.75">
      <c r="A27" s="54" t="s">
        <v>99</v>
      </c>
      <c r="B27" s="55" t="s">
        <v>100</v>
      </c>
      <c r="C27" s="25">
        <v>119517</v>
      </c>
      <c r="D27" s="57">
        <v>1.0394922897997774</v>
      </c>
      <c r="E27" s="25">
        <v>243754</v>
      </c>
      <c r="F27" s="57">
        <v>-0.2077791543933638</v>
      </c>
      <c r="G27" s="25">
        <v>193107</v>
      </c>
      <c r="H27" s="57">
        <v>0.049573552486445335</v>
      </c>
      <c r="I27" s="27">
        <v>202680</v>
      </c>
    </row>
    <row r="28" spans="1:9" ht="12.75">
      <c r="A28" s="8" t="s">
        <v>101</v>
      </c>
      <c r="B28" s="30" t="s">
        <v>102</v>
      </c>
      <c r="C28" s="16">
        <v>2636</v>
      </c>
      <c r="D28" s="17">
        <v>-1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26561</v>
      </c>
      <c r="D29" s="17">
        <v>5.456270471744287</v>
      </c>
      <c r="E29" s="16">
        <v>171485</v>
      </c>
      <c r="F29" s="17">
        <v>-0.3899408111496632</v>
      </c>
      <c r="G29" s="16">
        <v>104616</v>
      </c>
      <c r="H29" s="17">
        <v>0.2552955570849583</v>
      </c>
      <c r="I29" s="18">
        <v>131324</v>
      </c>
    </row>
    <row r="30" spans="1:9" ht="12.75">
      <c r="A30" s="54" t="s">
        <v>105</v>
      </c>
      <c r="B30" s="55" t="s">
        <v>106</v>
      </c>
      <c r="C30" s="25">
        <v>29197</v>
      </c>
      <c r="D30" s="57">
        <v>4.873377401787855</v>
      </c>
      <c r="E30" s="25">
        <v>171485</v>
      </c>
      <c r="F30" s="57">
        <v>-0.3899408111496632</v>
      </c>
      <c r="G30" s="25">
        <v>104616</v>
      </c>
      <c r="H30" s="57">
        <v>0.2552955570849583</v>
      </c>
      <c r="I30" s="27">
        <v>131324</v>
      </c>
    </row>
    <row r="31" spans="1:9" ht="12.75">
      <c r="A31" s="38" t="s">
        <v>107</v>
      </c>
      <c r="B31" s="39" t="s">
        <v>15</v>
      </c>
      <c r="C31" s="40">
        <v>90320</v>
      </c>
      <c r="D31" s="41">
        <v>-0.19985606731620903</v>
      </c>
      <c r="E31" s="40">
        <v>72269</v>
      </c>
      <c r="F31" s="41">
        <v>0.2244669221934716</v>
      </c>
      <c r="G31" s="40">
        <v>88491</v>
      </c>
      <c r="H31" s="41">
        <v>-0.1936355109559164</v>
      </c>
      <c r="I31" s="42">
        <v>71356</v>
      </c>
    </row>
    <row r="32" spans="1:9" ht="12.75">
      <c r="A32" s="8" t="s">
        <v>2</v>
      </c>
      <c r="B32" s="30" t="s">
        <v>108</v>
      </c>
      <c r="C32" s="16">
        <v>38389</v>
      </c>
      <c r="D32" s="17">
        <v>0.16327593841985985</v>
      </c>
      <c r="E32" s="16">
        <v>44657</v>
      </c>
      <c r="F32" s="17">
        <v>0.8409207962917348</v>
      </c>
      <c r="G32" s="16">
        <v>82210</v>
      </c>
      <c r="H32" s="17">
        <v>-0.12868264201435348</v>
      </c>
      <c r="I32" s="18">
        <v>71631</v>
      </c>
    </row>
    <row r="33" spans="1:9" ht="12.75">
      <c r="A33" s="8" t="s">
        <v>2</v>
      </c>
      <c r="B33" s="30" t="s">
        <v>109</v>
      </c>
      <c r="C33" s="16">
        <v>-51931</v>
      </c>
      <c r="D33" s="17">
        <v>-0.46829446765900906</v>
      </c>
      <c r="E33" s="16">
        <v>-27612</v>
      </c>
      <c r="F33" s="17">
        <v>-0.7725264377806751</v>
      </c>
      <c r="G33" s="16">
        <v>-6281</v>
      </c>
      <c r="H33" s="17">
        <v>-1.043782837127846</v>
      </c>
      <c r="I33" s="18">
        <v>275</v>
      </c>
    </row>
    <row r="34" spans="1:9" ht="12.75">
      <c r="A34" s="31" t="s">
        <v>2</v>
      </c>
      <c r="B34" s="32" t="s">
        <v>110</v>
      </c>
      <c r="C34" s="21">
        <v>1336466</v>
      </c>
      <c r="D34" s="167">
        <v>0.10062134016129105</v>
      </c>
      <c r="E34" s="21">
        <v>1470943</v>
      </c>
      <c r="F34" s="167">
        <v>-0.007171589925646337</v>
      </c>
      <c r="G34" s="21">
        <v>1460394</v>
      </c>
      <c r="H34" s="167">
        <v>0.03197904127242374</v>
      </c>
      <c r="I34" s="22">
        <v>1507096</v>
      </c>
    </row>
    <row r="35" spans="1:9" ht="12.75">
      <c r="A35" s="182">
        <v>0</v>
      </c>
      <c r="B35" s="32" t="s">
        <v>19</v>
      </c>
      <c r="C35" s="73">
        <v>0.425033215234721</v>
      </c>
      <c r="D35" s="183">
        <v>0</v>
      </c>
      <c r="E35" s="43">
        <v>0.6179274654416139</v>
      </c>
      <c r="F35" s="183">
        <v>0</v>
      </c>
      <c r="G35" s="43">
        <v>0.929021030387271</v>
      </c>
      <c r="H35" s="183">
        <v>0</v>
      </c>
      <c r="I35" s="44">
        <v>1.0038539155782276</v>
      </c>
    </row>
    <row r="36" spans="1:9" ht="12.75">
      <c r="A36" s="4"/>
      <c r="B36" s="4"/>
      <c r="C36" s="4"/>
      <c r="D36" s="9"/>
      <c r="E36" s="9"/>
      <c r="F36" s="4"/>
      <c r="G36" s="62"/>
      <c r="H36" s="62"/>
      <c r="I36" s="62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38.28125" style="0" customWidth="1"/>
  </cols>
  <sheetData>
    <row r="1" spans="1:9" ht="12.75">
      <c r="A1" s="5" t="s">
        <v>47</v>
      </c>
      <c r="B1" s="6" t="s">
        <v>17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1540609</v>
      </c>
      <c r="D4" s="12">
        <v>0.12895939203263126</v>
      </c>
      <c r="E4" s="11">
        <v>1739285</v>
      </c>
      <c r="F4" s="12">
        <v>-0.08627510729983873</v>
      </c>
      <c r="G4" s="11">
        <v>1589228</v>
      </c>
      <c r="H4" s="12">
        <v>0.06096356218239296</v>
      </c>
      <c r="I4" s="13">
        <v>1686113</v>
      </c>
    </row>
    <row r="5" spans="1:9" ht="12.75">
      <c r="A5" s="14" t="s">
        <v>56</v>
      </c>
      <c r="B5" s="15" t="s">
        <v>57</v>
      </c>
      <c r="C5" s="16">
        <v>588935</v>
      </c>
      <c r="D5" s="17">
        <v>0.07622912545527095</v>
      </c>
      <c r="E5" s="16">
        <v>633829</v>
      </c>
      <c r="F5" s="17">
        <v>-0.06507591164178352</v>
      </c>
      <c r="G5" s="16">
        <v>592582</v>
      </c>
      <c r="H5" s="17">
        <v>0.04528487196708641</v>
      </c>
      <c r="I5" s="18">
        <v>619417</v>
      </c>
    </row>
    <row r="6" spans="1:9" ht="12.75">
      <c r="A6" s="14" t="s">
        <v>58</v>
      </c>
      <c r="B6" s="15" t="s">
        <v>59</v>
      </c>
      <c r="C6" s="16">
        <v>88747</v>
      </c>
      <c r="D6" s="17">
        <v>-0.027144579535082876</v>
      </c>
      <c r="E6" s="16">
        <v>86338</v>
      </c>
      <c r="F6" s="17">
        <v>-0.0801964372582177</v>
      </c>
      <c r="G6" s="16">
        <v>79414</v>
      </c>
      <c r="H6" s="17">
        <v>0.05080968091268542</v>
      </c>
      <c r="I6" s="18">
        <v>83449</v>
      </c>
    </row>
    <row r="7" spans="1:9" ht="12.75">
      <c r="A7" s="14" t="s">
        <v>60</v>
      </c>
      <c r="B7" s="15" t="s">
        <v>61</v>
      </c>
      <c r="C7" s="16">
        <v>209234</v>
      </c>
      <c r="D7" s="17">
        <v>-0.06449238651462</v>
      </c>
      <c r="E7" s="16">
        <v>195740</v>
      </c>
      <c r="F7" s="17">
        <v>-0.028226218453049963</v>
      </c>
      <c r="G7" s="16">
        <v>190215</v>
      </c>
      <c r="H7" s="17">
        <v>-0.1340167704965434</v>
      </c>
      <c r="I7" s="18">
        <v>164723</v>
      </c>
    </row>
    <row r="8" spans="1:9" ht="12.75">
      <c r="A8" s="14" t="s">
        <v>62</v>
      </c>
      <c r="B8" s="15" t="s">
        <v>63</v>
      </c>
      <c r="C8" s="16">
        <v>9325</v>
      </c>
      <c r="D8" s="17">
        <v>3.7715817694369975</v>
      </c>
      <c r="E8" s="16">
        <v>44495</v>
      </c>
      <c r="F8" s="17">
        <v>-0.795684908416676</v>
      </c>
      <c r="G8" s="16">
        <v>9091</v>
      </c>
      <c r="H8" s="17">
        <v>2.783082169178308</v>
      </c>
      <c r="I8" s="18">
        <v>34392</v>
      </c>
    </row>
    <row r="9" spans="1:9" ht="12.75">
      <c r="A9" s="14" t="s">
        <v>64</v>
      </c>
      <c r="B9" s="15" t="s">
        <v>65</v>
      </c>
      <c r="C9" s="16">
        <v>245983</v>
      </c>
      <c r="D9" s="17">
        <v>0.07220417671139875</v>
      </c>
      <c r="E9" s="16">
        <v>263744</v>
      </c>
      <c r="F9" s="17">
        <v>-0.012140560543557388</v>
      </c>
      <c r="G9" s="16">
        <v>260542</v>
      </c>
      <c r="H9" s="17">
        <v>-0.025842282626217655</v>
      </c>
      <c r="I9" s="18">
        <v>253809</v>
      </c>
    </row>
    <row r="10" spans="1:9" ht="12.75">
      <c r="A10" s="14" t="s">
        <v>66</v>
      </c>
      <c r="B10" s="15" t="s">
        <v>67</v>
      </c>
      <c r="C10" s="16">
        <v>941118</v>
      </c>
      <c r="D10" s="17">
        <v>0.007153194392201616</v>
      </c>
      <c r="E10" s="16">
        <v>947850</v>
      </c>
      <c r="F10" s="17">
        <v>-0.002397003745318352</v>
      </c>
      <c r="G10" s="16">
        <v>945578</v>
      </c>
      <c r="H10" s="17">
        <v>0.028596265987575854</v>
      </c>
      <c r="I10" s="18">
        <v>972618</v>
      </c>
    </row>
    <row r="11" spans="1:9" ht="12.75">
      <c r="A11" s="14" t="s">
        <v>68</v>
      </c>
      <c r="B11" s="15" t="s">
        <v>69</v>
      </c>
      <c r="C11" s="16">
        <v>8335</v>
      </c>
      <c r="D11" s="17">
        <v>4.259628074385123</v>
      </c>
      <c r="E11" s="16">
        <v>43839</v>
      </c>
      <c r="F11" s="17">
        <v>-0.8445448116973471</v>
      </c>
      <c r="G11" s="16">
        <v>6815</v>
      </c>
      <c r="H11" s="17">
        <v>1.1056493030080705</v>
      </c>
      <c r="I11" s="18">
        <v>14350</v>
      </c>
    </row>
    <row r="12" spans="1:9" ht="12.75">
      <c r="A12" s="19" t="s">
        <v>70</v>
      </c>
      <c r="B12" s="20" t="s">
        <v>71</v>
      </c>
      <c r="C12" s="21">
        <v>15022</v>
      </c>
      <c r="D12" s="17">
        <v>1.224670483291173</v>
      </c>
      <c r="E12" s="21">
        <v>33419</v>
      </c>
      <c r="F12" s="17">
        <v>0.11292977048984111</v>
      </c>
      <c r="G12" s="21">
        <v>37193</v>
      </c>
      <c r="H12" s="17">
        <v>0.18234614040276395</v>
      </c>
      <c r="I12" s="22">
        <v>43975</v>
      </c>
    </row>
    <row r="13" spans="1:9" ht="12.75">
      <c r="A13" s="23" t="s">
        <v>72</v>
      </c>
      <c r="B13" s="24" t="s">
        <v>73</v>
      </c>
      <c r="C13" s="25">
        <v>3558561</v>
      </c>
      <c r="D13" s="26">
        <v>0.0965671236210367</v>
      </c>
      <c r="E13" s="25">
        <v>3902201</v>
      </c>
      <c r="F13" s="26">
        <v>-0.0694369664709737</v>
      </c>
      <c r="G13" s="25">
        <v>3631244</v>
      </c>
      <c r="H13" s="26">
        <v>0.04355339382316363</v>
      </c>
      <c r="I13" s="27">
        <v>3789397</v>
      </c>
    </row>
    <row r="14" spans="1:9" ht="12.75">
      <c r="A14" s="28" t="s">
        <v>74</v>
      </c>
      <c r="B14" s="29" t="s">
        <v>75</v>
      </c>
      <c r="C14" s="11">
        <v>1920650</v>
      </c>
      <c r="D14" s="17">
        <v>0.057523754978783224</v>
      </c>
      <c r="E14" s="11">
        <v>2031133</v>
      </c>
      <c r="F14" s="17">
        <v>-0.046098901450569704</v>
      </c>
      <c r="G14" s="11">
        <v>1937500</v>
      </c>
      <c r="H14" s="17">
        <v>-0.028152774193548388</v>
      </c>
      <c r="I14" s="13">
        <v>1882954</v>
      </c>
    </row>
    <row r="15" spans="1:9" ht="12.75">
      <c r="A15" s="8" t="s">
        <v>76</v>
      </c>
      <c r="B15" s="30" t="s">
        <v>77</v>
      </c>
      <c r="C15" s="16">
        <v>81720</v>
      </c>
      <c r="D15" s="17">
        <v>0.6674620655898189</v>
      </c>
      <c r="E15" s="16">
        <v>136265</v>
      </c>
      <c r="F15" s="17">
        <v>-0.398671705867244</v>
      </c>
      <c r="G15" s="16">
        <v>81940</v>
      </c>
      <c r="H15" s="17">
        <v>0.26796436416890407</v>
      </c>
      <c r="I15" s="18">
        <v>103897</v>
      </c>
    </row>
    <row r="16" spans="1:9" ht="12.75">
      <c r="A16" s="8" t="s">
        <v>78</v>
      </c>
      <c r="B16" s="30" t="s">
        <v>79</v>
      </c>
      <c r="C16" s="16">
        <v>212748</v>
      </c>
      <c r="D16" s="17">
        <v>0.04547163780623085</v>
      </c>
      <c r="E16" s="16">
        <v>222422</v>
      </c>
      <c r="F16" s="17">
        <v>-0.08743739378298909</v>
      </c>
      <c r="G16" s="16">
        <v>202974</v>
      </c>
      <c r="H16" s="17">
        <v>0.09179008148826943</v>
      </c>
      <c r="I16" s="18">
        <v>221605</v>
      </c>
    </row>
    <row r="17" spans="1:9" ht="12.75">
      <c r="A17" s="8" t="s">
        <v>80</v>
      </c>
      <c r="B17" s="30" t="s">
        <v>81</v>
      </c>
      <c r="C17" s="16">
        <v>1045175</v>
      </c>
      <c r="D17" s="17">
        <v>0.033769464443753436</v>
      </c>
      <c r="E17" s="16">
        <v>1080470</v>
      </c>
      <c r="F17" s="17">
        <v>-0.04119596101696484</v>
      </c>
      <c r="G17" s="16">
        <v>1035959</v>
      </c>
      <c r="H17" s="17">
        <v>0.0075842769839346924</v>
      </c>
      <c r="I17" s="18">
        <v>1043816</v>
      </c>
    </row>
    <row r="18" spans="1:9" ht="12.75">
      <c r="A18" s="8" t="s">
        <v>82</v>
      </c>
      <c r="B18" s="30" t="s">
        <v>83</v>
      </c>
      <c r="C18" s="16">
        <v>352088</v>
      </c>
      <c r="D18" s="17">
        <v>0.0458237713298948</v>
      </c>
      <c r="E18" s="16">
        <v>368222</v>
      </c>
      <c r="F18" s="17">
        <v>-0.02125619870621527</v>
      </c>
      <c r="G18" s="16">
        <v>360395</v>
      </c>
      <c r="H18" s="17">
        <v>0.015191664701230595</v>
      </c>
      <c r="I18" s="18">
        <v>365870</v>
      </c>
    </row>
    <row r="19" spans="1:9" ht="12.75">
      <c r="A19" s="65" t="s">
        <v>84</v>
      </c>
      <c r="B19" s="30" t="s">
        <v>85</v>
      </c>
      <c r="C19" s="16">
        <v>13512</v>
      </c>
      <c r="D19" s="17">
        <v>1.4721728833629366</v>
      </c>
      <c r="E19" s="16">
        <v>33404</v>
      </c>
      <c r="F19" s="17">
        <v>-0.7666447132079991</v>
      </c>
      <c r="G19" s="16">
        <v>7795</v>
      </c>
      <c r="H19" s="17">
        <v>4.227581783194355</v>
      </c>
      <c r="I19" s="18">
        <v>40749</v>
      </c>
    </row>
    <row r="20" spans="1:9" ht="12.75">
      <c r="A20" s="31" t="s">
        <v>86</v>
      </c>
      <c r="B20" s="32" t="s">
        <v>87</v>
      </c>
      <c r="C20" s="21">
        <v>15022</v>
      </c>
      <c r="D20" s="17">
        <v>1.2820529889495407</v>
      </c>
      <c r="E20" s="21">
        <v>34281</v>
      </c>
      <c r="F20" s="17">
        <v>0.08494501327265833</v>
      </c>
      <c r="G20" s="21">
        <v>37193</v>
      </c>
      <c r="H20" s="17">
        <v>0.18234614040276395</v>
      </c>
      <c r="I20" s="22">
        <v>43975</v>
      </c>
    </row>
    <row r="21" spans="1:9" ht="12.75">
      <c r="A21" s="54" t="s">
        <v>88</v>
      </c>
      <c r="B21" s="55" t="s">
        <v>89</v>
      </c>
      <c r="C21" s="25">
        <v>3640915</v>
      </c>
      <c r="D21" s="56">
        <v>0.07286135490666494</v>
      </c>
      <c r="E21" s="25">
        <v>3906197</v>
      </c>
      <c r="F21" s="56">
        <v>-0.06206573810793465</v>
      </c>
      <c r="G21" s="25">
        <v>3663756</v>
      </c>
      <c r="H21" s="57">
        <v>0.010674837516472167</v>
      </c>
      <c r="I21" s="27">
        <v>3702866</v>
      </c>
    </row>
    <row r="22" spans="1:9" ht="12.75">
      <c r="A22" s="53" t="s">
        <v>90</v>
      </c>
      <c r="B22" s="34" t="s">
        <v>91</v>
      </c>
      <c r="C22" s="35">
        <v>82354</v>
      </c>
      <c r="D22" s="177">
        <v>0</v>
      </c>
      <c r="E22" s="35">
        <v>3996</v>
      </c>
      <c r="F22" s="177">
        <v>0</v>
      </c>
      <c r="G22" s="36">
        <v>32512</v>
      </c>
      <c r="H22" s="178">
        <v>0</v>
      </c>
      <c r="I22" s="37">
        <v>-86531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398880</v>
      </c>
      <c r="D24" s="17">
        <v>-0.006325210589651023</v>
      </c>
      <c r="E24" s="16">
        <v>396357</v>
      </c>
      <c r="F24" s="17">
        <v>-0.054993351952911135</v>
      </c>
      <c r="G24" s="16">
        <v>374560</v>
      </c>
      <c r="H24" s="17">
        <v>-0.15765431439555747</v>
      </c>
      <c r="I24" s="18">
        <v>315509</v>
      </c>
    </row>
    <row r="25" spans="1:9" ht="12.75">
      <c r="A25" s="65" t="s">
        <v>95</v>
      </c>
      <c r="B25" s="30" t="s">
        <v>96</v>
      </c>
      <c r="C25" s="16">
        <v>20000</v>
      </c>
      <c r="D25" s="17">
        <v>0.3</v>
      </c>
      <c r="E25" s="16">
        <v>26000</v>
      </c>
      <c r="F25" s="17">
        <v>-0.6153846153846154</v>
      </c>
      <c r="G25" s="16">
        <v>10000</v>
      </c>
      <c r="H25" s="17">
        <v>-1</v>
      </c>
      <c r="I25" s="18">
        <v>0</v>
      </c>
    </row>
    <row r="26" spans="1:9" ht="12.75">
      <c r="A26" s="8" t="s">
        <v>97</v>
      </c>
      <c r="B26" s="30" t="s">
        <v>98</v>
      </c>
      <c r="C26" s="16">
        <v>0</v>
      </c>
      <c r="D26" s="17" t="s">
        <v>112</v>
      </c>
      <c r="E26" s="16">
        <v>33088</v>
      </c>
      <c r="F26" s="17">
        <v>-1</v>
      </c>
      <c r="G26" s="16">
        <v>0</v>
      </c>
      <c r="H26" s="17" t="s">
        <v>112</v>
      </c>
      <c r="I26" s="18">
        <v>28539</v>
      </c>
    </row>
    <row r="27" spans="1:9" ht="12.75">
      <c r="A27" s="54" t="s">
        <v>99</v>
      </c>
      <c r="B27" s="55" t="s">
        <v>100</v>
      </c>
      <c r="C27" s="25">
        <v>418880</v>
      </c>
      <c r="D27" s="57">
        <v>0.08729230328495034</v>
      </c>
      <c r="E27" s="25">
        <v>455445</v>
      </c>
      <c r="F27" s="57">
        <v>-0.15563899043792334</v>
      </c>
      <c r="G27" s="25">
        <v>384560</v>
      </c>
      <c r="H27" s="57">
        <v>-0.10534636987726233</v>
      </c>
      <c r="I27" s="27">
        <v>344048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132980</v>
      </c>
      <c r="D29" s="17">
        <v>0.2707625206798015</v>
      </c>
      <c r="E29" s="16">
        <v>168986</v>
      </c>
      <c r="F29" s="17">
        <v>-0.1382007976992177</v>
      </c>
      <c r="G29" s="16">
        <v>145632</v>
      </c>
      <c r="H29" s="17">
        <v>-0.08746017358822236</v>
      </c>
      <c r="I29" s="18">
        <v>132895</v>
      </c>
    </row>
    <row r="30" spans="1:9" ht="12.75">
      <c r="A30" s="54" t="s">
        <v>105</v>
      </c>
      <c r="B30" s="55" t="s">
        <v>106</v>
      </c>
      <c r="C30" s="25">
        <v>132980</v>
      </c>
      <c r="D30" s="57">
        <v>0.2707625206798015</v>
      </c>
      <c r="E30" s="25">
        <v>168986</v>
      </c>
      <c r="F30" s="57">
        <v>-0.1382007976992177</v>
      </c>
      <c r="G30" s="25">
        <v>145632</v>
      </c>
      <c r="H30" s="57">
        <v>-0.08746017358822236</v>
      </c>
      <c r="I30" s="27">
        <v>132895</v>
      </c>
    </row>
    <row r="31" spans="1:9" ht="12.75">
      <c r="A31" s="38" t="s">
        <v>107</v>
      </c>
      <c r="B31" s="39" t="s">
        <v>15</v>
      </c>
      <c r="C31" s="40">
        <v>285900</v>
      </c>
      <c r="D31" s="41">
        <v>0.001955229101084295</v>
      </c>
      <c r="E31" s="40">
        <v>286459</v>
      </c>
      <c r="F31" s="41">
        <v>-0.16592601384491323</v>
      </c>
      <c r="G31" s="40">
        <v>238928</v>
      </c>
      <c r="H31" s="41">
        <v>-0.11624840956271346</v>
      </c>
      <c r="I31" s="42">
        <v>211153</v>
      </c>
    </row>
    <row r="32" spans="1:9" ht="12.75">
      <c r="A32" s="8" t="s">
        <v>2</v>
      </c>
      <c r="B32" s="30" t="s">
        <v>108</v>
      </c>
      <c r="C32" s="16">
        <v>328337</v>
      </c>
      <c r="D32" s="17">
        <v>-0.18455732981662135</v>
      </c>
      <c r="E32" s="16">
        <v>267740</v>
      </c>
      <c r="F32" s="17">
        <v>0.09454694853215806</v>
      </c>
      <c r="G32" s="16">
        <v>293054</v>
      </c>
      <c r="H32" s="17">
        <v>-0.4291905246132112</v>
      </c>
      <c r="I32" s="18">
        <v>167278</v>
      </c>
    </row>
    <row r="33" spans="1:9" ht="12.75">
      <c r="A33" s="8" t="s">
        <v>2</v>
      </c>
      <c r="B33" s="30" t="s">
        <v>109</v>
      </c>
      <c r="C33" s="16">
        <v>42437</v>
      </c>
      <c r="D33" s="17">
        <v>-1.4411009260786578</v>
      </c>
      <c r="E33" s="16">
        <v>-18719</v>
      </c>
      <c r="F33" s="17">
        <v>-3.891500614349057</v>
      </c>
      <c r="G33" s="16">
        <v>54126</v>
      </c>
      <c r="H33" s="17">
        <v>-1.8106085799800467</v>
      </c>
      <c r="I33" s="18">
        <v>-43875</v>
      </c>
    </row>
    <row r="34" spans="1:9" ht="12.75">
      <c r="A34" s="31" t="s">
        <v>2</v>
      </c>
      <c r="B34" s="32" t="s">
        <v>110</v>
      </c>
      <c r="C34" s="21">
        <v>3698776</v>
      </c>
      <c r="D34" s="167">
        <v>0.07390904450553372</v>
      </c>
      <c r="E34" s="21">
        <v>3972149</v>
      </c>
      <c r="F34" s="167">
        <v>-0.06796975642152396</v>
      </c>
      <c r="G34" s="21">
        <v>3702163</v>
      </c>
      <c r="H34" s="167">
        <v>0.0228936435267707</v>
      </c>
      <c r="I34" s="22">
        <v>3786919</v>
      </c>
    </row>
    <row r="35" spans="1:9" ht="12.75">
      <c r="A35" s="182">
        <v>0</v>
      </c>
      <c r="B35" s="32" t="s">
        <v>19</v>
      </c>
      <c r="C35" s="73">
        <v>1.1484330185379503</v>
      </c>
      <c r="D35" s="183">
        <v>0</v>
      </c>
      <c r="E35" s="43">
        <v>0.9346538248056441</v>
      </c>
      <c r="F35" s="183">
        <v>0</v>
      </c>
      <c r="G35" s="43">
        <v>1.2265368646621577</v>
      </c>
      <c r="H35" s="183">
        <v>0</v>
      </c>
      <c r="I35" s="44">
        <v>0.7922122820892907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38.57421875" style="0" customWidth="1"/>
  </cols>
  <sheetData>
    <row r="1" spans="1:9" ht="12.75">
      <c r="A1" s="5" t="s">
        <v>47</v>
      </c>
      <c r="B1" s="6" t="s">
        <v>18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730766</v>
      </c>
      <c r="D4" s="12">
        <v>0.03682300490170588</v>
      </c>
      <c r="E4" s="11">
        <v>757675</v>
      </c>
      <c r="F4" s="12">
        <v>0.023310786286996402</v>
      </c>
      <c r="G4" s="11">
        <v>775337</v>
      </c>
      <c r="H4" s="12">
        <v>0.0034823567042460246</v>
      </c>
      <c r="I4" s="13">
        <v>778037</v>
      </c>
    </row>
    <row r="5" spans="1:9" ht="12.75">
      <c r="A5" s="14" t="s">
        <v>56</v>
      </c>
      <c r="B5" s="15" t="s">
        <v>57</v>
      </c>
      <c r="C5" s="16">
        <v>238349</v>
      </c>
      <c r="D5" s="17">
        <v>0.02615911961031932</v>
      </c>
      <c r="E5" s="16">
        <v>244584</v>
      </c>
      <c r="F5" s="17">
        <v>0.012727733621169005</v>
      </c>
      <c r="G5" s="16">
        <v>247697</v>
      </c>
      <c r="H5" s="17">
        <v>0.04157095160619628</v>
      </c>
      <c r="I5" s="18">
        <v>257994</v>
      </c>
    </row>
    <row r="6" spans="1:9" ht="12.75">
      <c r="A6" s="14" t="s">
        <v>58</v>
      </c>
      <c r="B6" s="15" t="s">
        <v>59</v>
      </c>
      <c r="C6" s="16">
        <v>29756</v>
      </c>
      <c r="D6" s="17">
        <v>-0.030111574136308644</v>
      </c>
      <c r="E6" s="16">
        <v>28860</v>
      </c>
      <c r="F6" s="17">
        <v>0.001975051975051975</v>
      </c>
      <c r="G6" s="16">
        <v>28917</v>
      </c>
      <c r="H6" s="17">
        <v>0.062005048933153506</v>
      </c>
      <c r="I6" s="18">
        <v>30710</v>
      </c>
    </row>
    <row r="7" spans="1:9" ht="12.75">
      <c r="A7" s="14" t="s">
        <v>60</v>
      </c>
      <c r="B7" s="15" t="s">
        <v>61</v>
      </c>
      <c r="C7" s="16">
        <v>54723</v>
      </c>
      <c r="D7" s="17">
        <v>-0.0005299417064122947</v>
      </c>
      <c r="E7" s="16">
        <v>54694</v>
      </c>
      <c r="F7" s="17">
        <v>-0.060683073097597545</v>
      </c>
      <c r="G7" s="16">
        <v>51375</v>
      </c>
      <c r="H7" s="17">
        <v>0.498647201946472</v>
      </c>
      <c r="I7" s="18">
        <v>76993</v>
      </c>
    </row>
    <row r="8" spans="1:9" ht="12.75">
      <c r="A8" s="14" t="s">
        <v>62</v>
      </c>
      <c r="B8" s="15" t="s">
        <v>63</v>
      </c>
      <c r="C8" s="16">
        <v>14140</v>
      </c>
      <c r="D8" s="17">
        <v>0.4780763790664781</v>
      </c>
      <c r="E8" s="16">
        <v>20900</v>
      </c>
      <c r="F8" s="17">
        <v>-0.391578947368421</v>
      </c>
      <c r="G8" s="16">
        <v>12716</v>
      </c>
      <c r="H8" s="17">
        <v>2.5864265492293175</v>
      </c>
      <c r="I8" s="18">
        <v>45605</v>
      </c>
    </row>
    <row r="9" spans="1:9" ht="12.75">
      <c r="A9" s="14" t="s">
        <v>64</v>
      </c>
      <c r="B9" s="15" t="s">
        <v>65</v>
      </c>
      <c r="C9" s="16">
        <v>126672</v>
      </c>
      <c r="D9" s="17">
        <v>0.011249526335733232</v>
      </c>
      <c r="E9" s="16">
        <v>128097</v>
      </c>
      <c r="F9" s="17">
        <v>0.0036456747620943505</v>
      </c>
      <c r="G9" s="16">
        <v>128564</v>
      </c>
      <c r="H9" s="17">
        <v>0.04114682181637161</v>
      </c>
      <c r="I9" s="18">
        <v>133854</v>
      </c>
    </row>
    <row r="10" spans="1:9" ht="12.75">
      <c r="A10" s="14" t="s">
        <v>66</v>
      </c>
      <c r="B10" s="15" t="s">
        <v>67</v>
      </c>
      <c r="C10" s="16">
        <v>915411</v>
      </c>
      <c r="D10" s="17">
        <v>0.03703910046962512</v>
      </c>
      <c r="E10" s="16">
        <v>949317</v>
      </c>
      <c r="F10" s="17">
        <v>0.032098866869549374</v>
      </c>
      <c r="G10" s="16">
        <v>979789</v>
      </c>
      <c r="H10" s="17">
        <v>0.06178166931859819</v>
      </c>
      <c r="I10" s="18">
        <v>1040322</v>
      </c>
    </row>
    <row r="11" spans="1:9" ht="12.75">
      <c r="A11" s="14" t="s">
        <v>68</v>
      </c>
      <c r="B11" s="15" t="s">
        <v>69</v>
      </c>
      <c r="C11" s="16">
        <v>8745</v>
      </c>
      <c r="D11" s="17">
        <v>-0.28576329331046313</v>
      </c>
      <c r="E11" s="16">
        <v>6246</v>
      </c>
      <c r="F11" s="17">
        <v>0.5483509446045469</v>
      </c>
      <c r="G11" s="16">
        <v>9671</v>
      </c>
      <c r="H11" s="17">
        <v>5.720194395615758</v>
      </c>
      <c r="I11" s="18">
        <v>64991</v>
      </c>
    </row>
    <row r="12" spans="1:9" ht="12.75">
      <c r="A12" s="19" t="s">
        <v>70</v>
      </c>
      <c r="B12" s="20" t="s">
        <v>71</v>
      </c>
      <c r="C12" s="21">
        <v>48976</v>
      </c>
      <c r="D12" s="17">
        <v>0.009882391375367528</v>
      </c>
      <c r="E12" s="21">
        <v>49460</v>
      </c>
      <c r="F12" s="17">
        <v>-0.010392236150424585</v>
      </c>
      <c r="G12" s="21">
        <v>48946</v>
      </c>
      <c r="H12" s="17">
        <v>-0.25191026845911824</v>
      </c>
      <c r="I12" s="22">
        <v>36616</v>
      </c>
    </row>
    <row r="13" spans="1:9" ht="12.75">
      <c r="A13" s="23" t="s">
        <v>72</v>
      </c>
      <c r="B13" s="24" t="s">
        <v>73</v>
      </c>
      <c r="C13" s="25">
        <v>2137782</v>
      </c>
      <c r="D13" s="26">
        <v>0.03423688664232368</v>
      </c>
      <c r="E13" s="25">
        <v>2210973</v>
      </c>
      <c r="F13" s="26">
        <v>0.019503630302133947</v>
      </c>
      <c r="G13" s="25">
        <v>2254095</v>
      </c>
      <c r="H13" s="26">
        <v>0.07999529744753438</v>
      </c>
      <c r="I13" s="27">
        <v>2434412</v>
      </c>
    </row>
    <row r="14" spans="1:9" ht="12.75">
      <c r="A14" s="28" t="s">
        <v>74</v>
      </c>
      <c r="B14" s="29" t="s">
        <v>75</v>
      </c>
      <c r="C14" s="11">
        <v>1047800</v>
      </c>
      <c r="D14" s="17">
        <v>-0.005324489406375262</v>
      </c>
      <c r="E14" s="11">
        <v>1042221</v>
      </c>
      <c r="F14" s="17">
        <v>0.031786924270380275</v>
      </c>
      <c r="G14" s="11">
        <v>1075350</v>
      </c>
      <c r="H14" s="17">
        <v>0.12174454828660436</v>
      </c>
      <c r="I14" s="13">
        <v>1206268</v>
      </c>
    </row>
    <row r="15" spans="1:9" ht="12.75">
      <c r="A15" s="8" t="s">
        <v>76</v>
      </c>
      <c r="B15" s="30" t="s">
        <v>77</v>
      </c>
      <c r="C15" s="16">
        <v>106950</v>
      </c>
      <c r="D15" s="17">
        <v>0.11159420289855072</v>
      </c>
      <c r="E15" s="16">
        <v>118885</v>
      </c>
      <c r="F15" s="17">
        <v>-0.17626277495058248</v>
      </c>
      <c r="G15" s="16">
        <v>97930</v>
      </c>
      <c r="H15" s="17">
        <v>0.10488103747574798</v>
      </c>
      <c r="I15" s="18">
        <v>108201</v>
      </c>
    </row>
    <row r="16" spans="1:9" ht="12.75">
      <c r="A16" s="8" t="s">
        <v>78</v>
      </c>
      <c r="B16" s="30" t="s">
        <v>79</v>
      </c>
      <c r="C16" s="16">
        <v>78957</v>
      </c>
      <c r="D16" s="17">
        <v>0.14100079790265588</v>
      </c>
      <c r="E16" s="16">
        <v>90090</v>
      </c>
      <c r="F16" s="17">
        <v>-0.2551559551559552</v>
      </c>
      <c r="G16" s="16">
        <v>67103</v>
      </c>
      <c r="H16" s="17">
        <v>0.2861571017689224</v>
      </c>
      <c r="I16" s="18">
        <v>86305</v>
      </c>
    </row>
    <row r="17" spans="1:9" ht="12.75">
      <c r="A17" s="8" t="s">
        <v>80</v>
      </c>
      <c r="B17" s="30" t="s">
        <v>81</v>
      </c>
      <c r="C17" s="16">
        <v>386629</v>
      </c>
      <c r="D17" s="17">
        <v>0.02521538736101017</v>
      </c>
      <c r="E17" s="16">
        <v>396378</v>
      </c>
      <c r="F17" s="17">
        <v>0.002626280974221576</v>
      </c>
      <c r="G17" s="16">
        <v>397419</v>
      </c>
      <c r="H17" s="17">
        <v>0.04799971818156656</v>
      </c>
      <c r="I17" s="18">
        <v>416495</v>
      </c>
    </row>
    <row r="18" spans="1:9" ht="12.75">
      <c r="A18" s="8" t="s">
        <v>82</v>
      </c>
      <c r="B18" s="30" t="s">
        <v>83</v>
      </c>
      <c r="C18" s="16">
        <v>481109</v>
      </c>
      <c r="D18" s="17">
        <v>-0.03810778846373691</v>
      </c>
      <c r="E18" s="16">
        <v>462775</v>
      </c>
      <c r="F18" s="17">
        <v>0.12291070174490844</v>
      </c>
      <c r="G18" s="16">
        <v>519655</v>
      </c>
      <c r="H18" s="17">
        <v>0.025160924074626435</v>
      </c>
      <c r="I18" s="18">
        <v>532730</v>
      </c>
    </row>
    <row r="19" spans="1:9" ht="12.75">
      <c r="A19" s="65" t="s">
        <v>84</v>
      </c>
      <c r="B19" s="30" t="s">
        <v>85</v>
      </c>
      <c r="C19" s="16">
        <v>181</v>
      </c>
      <c r="D19" s="17">
        <v>0.2541436464088398</v>
      </c>
      <c r="E19" s="16">
        <v>227</v>
      </c>
      <c r="F19" s="17">
        <v>0.06607929515418502</v>
      </c>
      <c r="G19" s="16">
        <v>242</v>
      </c>
      <c r="H19" s="17">
        <v>10.768595041322314</v>
      </c>
      <c r="I19" s="18">
        <v>2848</v>
      </c>
    </row>
    <row r="20" spans="1:9" ht="12.75">
      <c r="A20" s="31" t="s">
        <v>86</v>
      </c>
      <c r="B20" s="32" t="s">
        <v>87</v>
      </c>
      <c r="C20" s="21">
        <v>48353</v>
      </c>
      <c r="D20" s="17">
        <v>0.022046201890265342</v>
      </c>
      <c r="E20" s="21">
        <v>49419</v>
      </c>
      <c r="F20" s="17">
        <v>0.007729820514377062</v>
      </c>
      <c r="G20" s="21">
        <v>49801</v>
      </c>
      <c r="H20" s="17">
        <v>-0.22820826891026286</v>
      </c>
      <c r="I20" s="22">
        <v>38436</v>
      </c>
    </row>
    <row r="21" spans="1:9" ht="12.75">
      <c r="A21" s="54" t="s">
        <v>88</v>
      </c>
      <c r="B21" s="55" t="s">
        <v>89</v>
      </c>
      <c r="C21" s="25">
        <v>2149979</v>
      </c>
      <c r="D21" s="56">
        <v>0.004658650154257321</v>
      </c>
      <c r="E21" s="25">
        <v>2159995</v>
      </c>
      <c r="F21" s="56">
        <v>0.021993106465524225</v>
      </c>
      <c r="G21" s="25">
        <v>2207500</v>
      </c>
      <c r="H21" s="57">
        <v>0.08325390713476784</v>
      </c>
      <c r="I21" s="27">
        <v>2391283</v>
      </c>
    </row>
    <row r="22" spans="1:9" ht="12.75">
      <c r="A22" s="53" t="s">
        <v>90</v>
      </c>
      <c r="B22" s="34" t="s">
        <v>91</v>
      </c>
      <c r="C22" s="35">
        <v>12197</v>
      </c>
      <c r="D22" s="177">
        <v>0</v>
      </c>
      <c r="E22" s="35">
        <v>-50978</v>
      </c>
      <c r="F22" s="177">
        <v>0</v>
      </c>
      <c r="G22" s="36">
        <v>-46595</v>
      </c>
      <c r="H22" s="178">
        <v>0</v>
      </c>
      <c r="I22" s="37">
        <v>-43129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162438</v>
      </c>
      <c r="D24" s="17">
        <v>-0.13041899063027124</v>
      </c>
      <c r="E24" s="16">
        <v>141253</v>
      </c>
      <c r="F24" s="17">
        <v>0.16001076083339824</v>
      </c>
      <c r="G24" s="16">
        <v>163855</v>
      </c>
      <c r="H24" s="17">
        <v>-0.04135973879344543</v>
      </c>
      <c r="I24" s="18">
        <v>157078</v>
      </c>
    </row>
    <row r="25" spans="1:9" ht="12.75">
      <c r="A25" s="65" t="s">
        <v>95</v>
      </c>
      <c r="B25" s="30" t="s">
        <v>96</v>
      </c>
      <c r="C25" s="16">
        <v>0</v>
      </c>
      <c r="D25" s="17" t="s">
        <v>112</v>
      </c>
      <c r="E25" s="16">
        <v>0</v>
      </c>
      <c r="F25" s="17" t="s">
        <v>112</v>
      </c>
      <c r="G25" s="16">
        <v>0</v>
      </c>
      <c r="H25" s="17" t="s">
        <v>112</v>
      </c>
      <c r="I25" s="18">
        <v>0</v>
      </c>
    </row>
    <row r="26" spans="1:9" ht="12.75">
      <c r="A26" s="8" t="s">
        <v>97</v>
      </c>
      <c r="B26" s="30" t="s">
        <v>98</v>
      </c>
      <c r="C26" s="16">
        <v>17618</v>
      </c>
      <c r="D26" s="17">
        <v>0.05868997616074469</v>
      </c>
      <c r="E26" s="16">
        <v>18652</v>
      </c>
      <c r="F26" s="17">
        <v>-0.3934698691829294</v>
      </c>
      <c r="G26" s="16">
        <v>11313</v>
      </c>
      <c r="H26" s="17">
        <v>0.6188455758861486</v>
      </c>
      <c r="I26" s="18">
        <v>18314</v>
      </c>
    </row>
    <row r="27" spans="1:9" ht="12.75">
      <c r="A27" s="54" t="s">
        <v>99</v>
      </c>
      <c r="B27" s="55" t="s">
        <v>100</v>
      </c>
      <c r="C27" s="25">
        <v>180056</v>
      </c>
      <c r="D27" s="57">
        <v>-0.11191518194339539</v>
      </c>
      <c r="E27" s="25">
        <v>159905</v>
      </c>
      <c r="F27" s="57">
        <v>0.09545042368906538</v>
      </c>
      <c r="G27" s="25">
        <v>175168</v>
      </c>
      <c r="H27" s="57">
        <v>0.0012787723785166241</v>
      </c>
      <c r="I27" s="27">
        <v>175392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90137</v>
      </c>
      <c r="D29" s="17">
        <v>-0.30016530392624563</v>
      </c>
      <c r="E29" s="16">
        <v>63081</v>
      </c>
      <c r="F29" s="17">
        <v>-0.07555365323948574</v>
      </c>
      <c r="G29" s="16">
        <v>58315</v>
      </c>
      <c r="H29" s="17">
        <v>0.23007802452199264</v>
      </c>
      <c r="I29" s="18">
        <v>71732</v>
      </c>
    </row>
    <row r="30" spans="1:9" ht="12.75">
      <c r="A30" s="54" t="s">
        <v>105</v>
      </c>
      <c r="B30" s="55" t="s">
        <v>106</v>
      </c>
      <c r="C30" s="25">
        <v>90137</v>
      </c>
      <c r="D30" s="57">
        <v>-0.30016530392624563</v>
      </c>
      <c r="E30" s="25">
        <v>63081</v>
      </c>
      <c r="F30" s="57">
        <v>-0.07555365323948574</v>
      </c>
      <c r="G30" s="25">
        <v>58315</v>
      </c>
      <c r="H30" s="57">
        <v>0.23007802452199264</v>
      </c>
      <c r="I30" s="27">
        <v>71732</v>
      </c>
    </row>
    <row r="31" spans="1:9" ht="12.75">
      <c r="A31" s="38" t="s">
        <v>107</v>
      </c>
      <c r="B31" s="39" t="s">
        <v>15</v>
      </c>
      <c r="C31" s="40">
        <v>89919</v>
      </c>
      <c r="D31" s="41">
        <v>0.0767913344232031</v>
      </c>
      <c r="E31" s="40">
        <v>96824</v>
      </c>
      <c r="F31" s="41">
        <v>0.20685986945385443</v>
      </c>
      <c r="G31" s="40">
        <v>116853</v>
      </c>
      <c r="H31" s="41">
        <v>-0.11290253566446733</v>
      </c>
      <c r="I31" s="42">
        <v>103660</v>
      </c>
    </row>
    <row r="32" spans="1:9" ht="12.75">
      <c r="A32" s="8" t="s">
        <v>2</v>
      </c>
      <c r="B32" s="30" t="s">
        <v>108</v>
      </c>
      <c r="C32" s="16">
        <v>138869</v>
      </c>
      <c r="D32" s="17">
        <v>-0.44466367583838007</v>
      </c>
      <c r="E32" s="16">
        <v>77119</v>
      </c>
      <c r="F32" s="17">
        <v>0.0628898196294039</v>
      </c>
      <c r="G32" s="16">
        <v>81969</v>
      </c>
      <c r="H32" s="17">
        <v>0.10682087130500555</v>
      </c>
      <c r="I32" s="18">
        <v>90725</v>
      </c>
    </row>
    <row r="33" spans="1:9" ht="12.75">
      <c r="A33" s="8" t="s">
        <v>2</v>
      </c>
      <c r="B33" s="30" t="s">
        <v>109</v>
      </c>
      <c r="C33" s="16">
        <v>48950</v>
      </c>
      <c r="D33" s="17">
        <v>-1.4025536261491318</v>
      </c>
      <c r="E33" s="16">
        <v>-19705</v>
      </c>
      <c r="F33" s="17">
        <v>0.7703121035270236</v>
      </c>
      <c r="G33" s="16">
        <v>-34884</v>
      </c>
      <c r="H33" s="17">
        <v>-0.6291996330696021</v>
      </c>
      <c r="I33" s="18">
        <v>-12935</v>
      </c>
    </row>
    <row r="34" spans="1:9" ht="12.75">
      <c r="A34" s="31" t="s">
        <v>2</v>
      </c>
      <c r="B34" s="32" t="s">
        <v>110</v>
      </c>
      <c r="C34" s="21">
        <v>2119305</v>
      </c>
      <c r="D34" s="167">
        <v>0.022115740773508297</v>
      </c>
      <c r="E34" s="21">
        <v>2166175</v>
      </c>
      <c r="F34" s="167">
        <v>0.02917169665424077</v>
      </c>
      <c r="G34" s="21">
        <v>2229366</v>
      </c>
      <c r="H34" s="167">
        <v>0.044574107616246056</v>
      </c>
      <c r="I34" s="22">
        <v>2328738</v>
      </c>
    </row>
    <row r="35" spans="1:9" ht="12.75">
      <c r="A35" s="182">
        <v>0</v>
      </c>
      <c r="B35" s="32" t="s">
        <v>19</v>
      </c>
      <c r="C35" s="73">
        <v>1.544378829835741</v>
      </c>
      <c r="D35" s="183">
        <v>0</v>
      </c>
      <c r="E35" s="43">
        <v>0.7964864083285136</v>
      </c>
      <c r="F35" s="183">
        <v>0</v>
      </c>
      <c r="G35" s="43">
        <v>0.7014710790480347</v>
      </c>
      <c r="H35" s="183">
        <v>0</v>
      </c>
      <c r="I35" s="44">
        <v>0.8752170557592128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40.00390625" style="0" customWidth="1"/>
  </cols>
  <sheetData>
    <row r="1" spans="1:9" ht="12.75">
      <c r="A1" s="5" t="s">
        <v>47</v>
      </c>
      <c r="B1" s="6" t="s">
        <v>20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133108.1</v>
      </c>
      <c r="D4" s="12">
        <v>0.007127289774251022</v>
      </c>
      <c r="E4" s="11">
        <v>134056.8</v>
      </c>
      <c r="F4" s="12">
        <v>0.03394232892326247</v>
      </c>
      <c r="G4" s="11">
        <v>138607</v>
      </c>
      <c r="H4" s="12">
        <v>-0.004494722488763194</v>
      </c>
      <c r="I4" s="13">
        <v>137984</v>
      </c>
    </row>
    <row r="5" spans="1:9" ht="12.75">
      <c r="A5" s="14" t="s">
        <v>56</v>
      </c>
      <c r="B5" s="15" t="s">
        <v>57</v>
      </c>
      <c r="C5" s="16">
        <v>37425.8</v>
      </c>
      <c r="D5" s="17">
        <v>0.013544132657150793</v>
      </c>
      <c r="E5" s="16">
        <v>37932.7</v>
      </c>
      <c r="F5" s="17">
        <v>0.07748723396963578</v>
      </c>
      <c r="G5" s="16">
        <v>40872</v>
      </c>
      <c r="H5" s="17">
        <v>0.006557056175376786</v>
      </c>
      <c r="I5" s="18">
        <v>41140</v>
      </c>
    </row>
    <row r="6" spans="1:9" ht="12.75">
      <c r="A6" s="14" t="s">
        <v>58</v>
      </c>
      <c r="B6" s="15" t="s">
        <v>59</v>
      </c>
      <c r="C6" s="16">
        <v>4713</v>
      </c>
      <c r="D6" s="17">
        <v>0.021196690006365294</v>
      </c>
      <c r="E6" s="16">
        <v>4812.9</v>
      </c>
      <c r="F6" s="17">
        <v>0.24685740405992238</v>
      </c>
      <c r="G6" s="16">
        <v>6001</v>
      </c>
      <c r="H6" s="17">
        <v>0.0016663889351774704</v>
      </c>
      <c r="I6" s="18">
        <v>6011</v>
      </c>
    </row>
    <row r="7" spans="1:9" ht="12.75">
      <c r="A7" s="14" t="s">
        <v>60</v>
      </c>
      <c r="B7" s="15" t="s">
        <v>61</v>
      </c>
      <c r="C7" s="16">
        <v>14125.7</v>
      </c>
      <c r="D7" s="17">
        <v>-0.047296771133465976</v>
      </c>
      <c r="E7" s="16">
        <v>13457.6</v>
      </c>
      <c r="F7" s="17">
        <v>-0.07234573772440854</v>
      </c>
      <c r="G7" s="16">
        <v>12484</v>
      </c>
      <c r="H7" s="17">
        <v>-0.004806151874399231</v>
      </c>
      <c r="I7" s="18">
        <v>12424</v>
      </c>
    </row>
    <row r="8" spans="1:9" ht="12.75">
      <c r="A8" s="14" t="s">
        <v>62</v>
      </c>
      <c r="B8" s="15" t="s">
        <v>63</v>
      </c>
      <c r="C8" s="16">
        <v>2860</v>
      </c>
      <c r="D8" s="17">
        <v>0.2674825174825175</v>
      </c>
      <c r="E8" s="16">
        <v>3625</v>
      </c>
      <c r="F8" s="17">
        <v>-0.3213793103448276</v>
      </c>
      <c r="G8" s="16">
        <v>2460</v>
      </c>
      <c r="H8" s="17">
        <v>0.5365853658536586</v>
      </c>
      <c r="I8" s="18">
        <v>3780</v>
      </c>
    </row>
    <row r="9" spans="1:9" ht="12.75">
      <c r="A9" s="14" t="s">
        <v>64</v>
      </c>
      <c r="B9" s="15" t="s">
        <v>65</v>
      </c>
      <c r="C9" s="16">
        <v>17836.8</v>
      </c>
      <c r="D9" s="17">
        <v>0.5146102439899534</v>
      </c>
      <c r="E9" s="16">
        <v>27015.8</v>
      </c>
      <c r="F9" s="17">
        <v>-0.3085157574456429</v>
      </c>
      <c r="G9" s="16">
        <v>18681</v>
      </c>
      <c r="H9" s="17">
        <v>0.2032546437556876</v>
      </c>
      <c r="I9" s="18">
        <v>22478</v>
      </c>
    </row>
    <row r="10" spans="1:9" ht="12.75">
      <c r="A10" s="14" t="s">
        <v>66</v>
      </c>
      <c r="B10" s="15" t="s">
        <v>67</v>
      </c>
      <c r="C10" s="16">
        <v>214742.7</v>
      </c>
      <c r="D10" s="17">
        <v>0.018136104277351274</v>
      </c>
      <c r="E10" s="16">
        <v>218637.29599999997</v>
      </c>
      <c r="F10" s="17">
        <v>0.06667071111234393</v>
      </c>
      <c r="G10" s="16">
        <v>233214</v>
      </c>
      <c r="H10" s="17">
        <v>0.03236941178488427</v>
      </c>
      <c r="I10" s="18">
        <v>240763</v>
      </c>
    </row>
    <row r="11" spans="1:9" ht="12.75">
      <c r="A11" s="14" t="s">
        <v>68</v>
      </c>
      <c r="B11" s="15" t="s">
        <v>69</v>
      </c>
      <c r="C11" s="16">
        <v>4642.1</v>
      </c>
      <c r="D11" s="17">
        <v>0.19305917580405416</v>
      </c>
      <c r="E11" s="16">
        <v>5538.3</v>
      </c>
      <c r="F11" s="17">
        <v>-0.10387664084646916</v>
      </c>
      <c r="G11" s="16">
        <v>4963</v>
      </c>
      <c r="H11" s="17">
        <v>0.015917791658271205</v>
      </c>
      <c r="I11" s="18">
        <v>5042</v>
      </c>
    </row>
    <row r="12" spans="1:9" ht="12.75">
      <c r="A12" s="19" t="s">
        <v>70</v>
      </c>
      <c r="B12" s="20" t="s">
        <v>71</v>
      </c>
      <c r="C12" s="21">
        <v>24110.2</v>
      </c>
      <c r="D12" s="17">
        <v>-0.02533367620343254</v>
      </c>
      <c r="E12" s="21">
        <v>23499.4</v>
      </c>
      <c r="F12" s="17">
        <v>0.081006323565708</v>
      </c>
      <c r="G12" s="21">
        <v>25403</v>
      </c>
      <c r="H12" s="17">
        <v>-0.08392709522497342</v>
      </c>
      <c r="I12" s="22">
        <v>23271</v>
      </c>
    </row>
    <row r="13" spans="1:9" ht="12.75">
      <c r="A13" s="23" t="s">
        <v>72</v>
      </c>
      <c r="B13" s="24" t="s">
        <v>73</v>
      </c>
      <c r="C13" s="25">
        <v>448851.4</v>
      </c>
      <c r="D13" s="26">
        <v>0.033221453692691895</v>
      </c>
      <c r="E13" s="25">
        <v>463762.89599999995</v>
      </c>
      <c r="F13" s="26">
        <v>0.027861444094484118</v>
      </c>
      <c r="G13" s="25">
        <v>476684</v>
      </c>
      <c r="H13" s="26">
        <v>0.02139152981849611</v>
      </c>
      <c r="I13" s="27">
        <v>486881</v>
      </c>
    </row>
    <row r="14" spans="1:9" ht="12.75">
      <c r="A14" s="28" t="s">
        <v>74</v>
      </c>
      <c r="B14" s="29" t="s">
        <v>75</v>
      </c>
      <c r="C14" s="11">
        <v>210900</v>
      </c>
      <c r="D14" s="17">
        <v>0.04151398767188235</v>
      </c>
      <c r="E14" s="11">
        <v>219655.3</v>
      </c>
      <c r="F14" s="17">
        <v>-0.023469954970355773</v>
      </c>
      <c r="G14" s="11">
        <v>214500</v>
      </c>
      <c r="H14" s="17">
        <v>0.012111888111888111</v>
      </c>
      <c r="I14" s="13">
        <v>217098</v>
      </c>
    </row>
    <row r="15" spans="1:9" ht="12.75">
      <c r="A15" s="8" t="s">
        <v>76</v>
      </c>
      <c r="B15" s="30" t="s">
        <v>77</v>
      </c>
      <c r="C15" s="16">
        <v>17230</v>
      </c>
      <c r="D15" s="17">
        <v>-0.10649448636099824</v>
      </c>
      <c r="E15" s="16">
        <v>15395.1</v>
      </c>
      <c r="F15" s="17">
        <v>0.17673805301686898</v>
      </c>
      <c r="G15" s="16">
        <v>18116</v>
      </c>
      <c r="H15" s="17">
        <v>-0.15996908809891808</v>
      </c>
      <c r="I15" s="18">
        <v>15218</v>
      </c>
    </row>
    <row r="16" spans="1:9" ht="12.75">
      <c r="A16" s="8" t="s">
        <v>78</v>
      </c>
      <c r="B16" s="30" t="s">
        <v>79</v>
      </c>
      <c r="C16" s="16">
        <v>22603.5</v>
      </c>
      <c r="D16" s="17">
        <v>0.15180392417103541</v>
      </c>
      <c r="E16" s="16">
        <v>26034.8</v>
      </c>
      <c r="F16" s="17">
        <v>-0.07950128289827459</v>
      </c>
      <c r="G16" s="16">
        <v>23965</v>
      </c>
      <c r="H16" s="17">
        <v>0.08170248278739829</v>
      </c>
      <c r="I16" s="18">
        <v>25923</v>
      </c>
    </row>
    <row r="17" spans="1:9" ht="12.75">
      <c r="A17" s="8" t="s">
        <v>80</v>
      </c>
      <c r="B17" s="30" t="s">
        <v>81</v>
      </c>
      <c r="C17" s="16">
        <v>47816.2</v>
      </c>
      <c r="D17" s="17">
        <v>0.039716665063305026</v>
      </c>
      <c r="E17" s="16">
        <v>49715.3</v>
      </c>
      <c r="F17" s="17">
        <v>0.03913684519654909</v>
      </c>
      <c r="G17" s="16">
        <v>51661</v>
      </c>
      <c r="H17" s="17">
        <v>0.04244981707671164</v>
      </c>
      <c r="I17" s="18">
        <v>53854</v>
      </c>
    </row>
    <row r="18" spans="1:9" ht="12.75">
      <c r="A18" s="8" t="s">
        <v>82</v>
      </c>
      <c r="B18" s="30" t="s">
        <v>83</v>
      </c>
      <c r="C18" s="16">
        <v>122112.8</v>
      </c>
      <c r="D18" s="17">
        <v>0.09912556259458456</v>
      </c>
      <c r="E18" s="16">
        <v>134217.3</v>
      </c>
      <c r="F18" s="17">
        <v>0.035168342680116586</v>
      </c>
      <c r="G18" s="16">
        <v>138937.5</v>
      </c>
      <c r="H18" s="17">
        <v>0.12522537112010795</v>
      </c>
      <c r="I18" s="18">
        <v>156336</v>
      </c>
    </row>
    <row r="19" spans="1:9" ht="12.75">
      <c r="A19" s="65" t="s">
        <v>84</v>
      </c>
      <c r="B19" s="30" t="s">
        <v>85</v>
      </c>
      <c r="C19" s="16">
        <v>239.9</v>
      </c>
      <c r="D19" s="17">
        <v>0.629845769070446</v>
      </c>
      <c r="E19" s="16">
        <v>391</v>
      </c>
      <c r="F19" s="17">
        <v>-0.35805626598465473</v>
      </c>
      <c r="G19" s="16">
        <v>251</v>
      </c>
      <c r="H19" s="17">
        <v>2.091633466135458</v>
      </c>
      <c r="I19" s="18">
        <v>776</v>
      </c>
    </row>
    <row r="20" spans="1:9" ht="12.75">
      <c r="A20" s="31" t="s">
        <v>86</v>
      </c>
      <c r="B20" s="32" t="s">
        <v>87</v>
      </c>
      <c r="C20" s="21">
        <v>24110.2</v>
      </c>
      <c r="D20" s="17">
        <v>-0.025308790470423337</v>
      </c>
      <c r="E20" s="21">
        <v>23500</v>
      </c>
      <c r="F20" s="17">
        <v>0.08097872340425531</v>
      </c>
      <c r="G20" s="21">
        <v>25403</v>
      </c>
      <c r="H20" s="17">
        <v>-0.08392709522497342</v>
      </c>
      <c r="I20" s="22">
        <v>23271</v>
      </c>
    </row>
    <row r="21" spans="1:9" ht="12.75">
      <c r="A21" s="54" t="s">
        <v>88</v>
      </c>
      <c r="B21" s="55" t="s">
        <v>89</v>
      </c>
      <c r="C21" s="25">
        <v>445012.6</v>
      </c>
      <c r="D21" s="56">
        <v>0.053697805410453575</v>
      </c>
      <c r="E21" s="25">
        <v>468908.8</v>
      </c>
      <c r="F21" s="56">
        <v>0.008369857848690432</v>
      </c>
      <c r="G21" s="25">
        <v>472833.5</v>
      </c>
      <c r="H21" s="57">
        <v>0.041542107316846204</v>
      </c>
      <c r="I21" s="27">
        <v>492476</v>
      </c>
    </row>
    <row r="22" spans="1:9" ht="12.75">
      <c r="A22" s="53" t="s">
        <v>90</v>
      </c>
      <c r="B22" s="34" t="s">
        <v>91</v>
      </c>
      <c r="C22" s="35">
        <v>-3838.7999999999884</v>
      </c>
      <c r="D22" s="177">
        <v>0</v>
      </c>
      <c r="E22" s="35">
        <v>5145.904000000039</v>
      </c>
      <c r="F22" s="177">
        <v>0</v>
      </c>
      <c r="G22" s="36">
        <v>-3850.5</v>
      </c>
      <c r="H22" s="178">
        <v>0</v>
      </c>
      <c r="I22" s="37">
        <v>5595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27447</v>
      </c>
      <c r="D24" s="17">
        <v>-0.06267351623128213</v>
      </c>
      <c r="E24" s="16">
        <v>25726.8</v>
      </c>
      <c r="F24" s="17">
        <v>-0.052777648211203856</v>
      </c>
      <c r="G24" s="16">
        <v>24369</v>
      </c>
      <c r="H24" s="17">
        <v>0.03397759448479626</v>
      </c>
      <c r="I24" s="18">
        <v>25197</v>
      </c>
    </row>
    <row r="25" spans="1:9" ht="12.75">
      <c r="A25" s="65" t="s">
        <v>95</v>
      </c>
      <c r="B25" s="30" t="s">
        <v>96</v>
      </c>
      <c r="C25" s="16">
        <v>230</v>
      </c>
      <c r="D25" s="17">
        <v>-0.5139130434782608</v>
      </c>
      <c r="E25" s="16">
        <v>111.8</v>
      </c>
      <c r="F25" s="17">
        <v>1.2361359570661896</v>
      </c>
      <c r="G25" s="16">
        <v>250</v>
      </c>
      <c r="H25" s="17">
        <v>-0.316</v>
      </c>
      <c r="I25" s="18">
        <v>171</v>
      </c>
    </row>
    <row r="26" spans="1:9" ht="12.75">
      <c r="A26" s="8" t="s">
        <v>97</v>
      </c>
      <c r="B26" s="30" t="s">
        <v>98</v>
      </c>
      <c r="C26" s="16">
        <v>10434</v>
      </c>
      <c r="D26" s="17">
        <v>-0.3787521564117308</v>
      </c>
      <c r="E26" s="16">
        <v>6482.1</v>
      </c>
      <c r="F26" s="17">
        <v>0.30991499668317357</v>
      </c>
      <c r="G26" s="16">
        <v>8491</v>
      </c>
      <c r="H26" s="17">
        <v>-0.3425980449888117</v>
      </c>
      <c r="I26" s="18">
        <v>5582</v>
      </c>
    </row>
    <row r="27" spans="1:9" ht="12.75">
      <c r="A27" s="54" t="s">
        <v>99</v>
      </c>
      <c r="B27" s="55" t="s">
        <v>100</v>
      </c>
      <c r="C27" s="25">
        <v>38111</v>
      </c>
      <c r="D27" s="57">
        <v>-0.15193251292277818</v>
      </c>
      <c r="E27" s="25">
        <v>32320.7</v>
      </c>
      <c r="F27" s="57">
        <v>0.024420881973472086</v>
      </c>
      <c r="G27" s="25">
        <v>33110</v>
      </c>
      <c r="H27" s="57">
        <v>-0.0652672908486862</v>
      </c>
      <c r="I27" s="27">
        <v>30949</v>
      </c>
    </row>
    <row r="28" spans="1:9" ht="12.75">
      <c r="A28" s="8" t="s">
        <v>101</v>
      </c>
      <c r="B28" s="30" t="s">
        <v>102</v>
      </c>
      <c r="C28" s="16">
        <v>382</v>
      </c>
      <c r="D28" s="17">
        <v>0.02356020942408377</v>
      </c>
      <c r="E28" s="16">
        <v>391</v>
      </c>
      <c r="F28" s="17">
        <v>-0.47058823529411764</v>
      </c>
      <c r="G28" s="16">
        <v>207</v>
      </c>
      <c r="H28" s="17">
        <v>0.8695652173913043</v>
      </c>
      <c r="I28" s="18">
        <v>387</v>
      </c>
    </row>
    <row r="29" spans="1:9" ht="12.75">
      <c r="A29" s="8" t="s">
        <v>103</v>
      </c>
      <c r="B29" s="30" t="s">
        <v>104</v>
      </c>
      <c r="C29" s="16">
        <v>16424.7</v>
      </c>
      <c r="D29" s="17">
        <v>0.18673704846968275</v>
      </c>
      <c r="E29" s="16">
        <v>19491.8</v>
      </c>
      <c r="F29" s="17">
        <v>-0.3459300834196944</v>
      </c>
      <c r="G29" s="16">
        <v>12749</v>
      </c>
      <c r="H29" s="17">
        <v>0.05145501607969252</v>
      </c>
      <c r="I29" s="18">
        <v>13405</v>
      </c>
    </row>
    <row r="30" spans="1:9" ht="12.75">
      <c r="A30" s="54" t="s">
        <v>105</v>
      </c>
      <c r="B30" s="55" t="s">
        <v>106</v>
      </c>
      <c r="C30" s="25">
        <v>16806.7</v>
      </c>
      <c r="D30" s="57">
        <v>0.18302819708806597</v>
      </c>
      <c r="E30" s="25">
        <v>19882.8</v>
      </c>
      <c r="F30" s="57">
        <v>-0.3483815156818959</v>
      </c>
      <c r="G30" s="25">
        <v>12956</v>
      </c>
      <c r="H30" s="57">
        <v>0.06452608829885767</v>
      </c>
      <c r="I30" s="27">
        <v>13792</v>
      </c>
    </row>
    <row r="31" spans="1:9" ht="12.75">
      <c r="A31" s="38" t="s">
        <v>107</v>
      </c>
      <c r="B31" s="39" t="s">
        <v>15</v>
      </c>
      <c r="C31" s="40">
        <v>21304.3</v>
      </c>
      <c r="D31" s="41">
        <v>-0.41617889346282205</v>
      </c>
      <c r="E31" s="40">
        <v>12437.9</v>
      </c>
      <c r="F31" s="41">
        <v>0.6203699981508133</v>
      </c>
      <c r="G31" s="40">
        <v>20154</v>
      </c>
      <c r="H31" s="41">
        <v>-0.14870497171777314</v>
      </c>
      <c r="I31" s="42">
        <v>17157</v>
      </c>
    </row>
    <row r="32" spans="1:9" ht="12.75">
      <c r="A32" s="8" t="s">
        <v>2</v>
      </c>
      <c r="B32" s="30" t="s">
        <v>108</v>
      </c>
      <c r="C32" s="16">
        <v>13998</v>
      </c>
      <c r="D32" s="17">
        <v>1.2975927989712843</v>
      </c>
      <c r="E32" s="16">
        <v>32161.704000000038</v>
      </c>
      <c r="F32" s="17">
        <v>-0.5388770445745045</v>
      </c>
      <c r="G32" s="16">
        <v>14830.5</v>
      </c>
      <c r="H32" s="17">
        <v>0.8929233673847814</v>
      </c>
      <c r="I32" s="18">
        <v>28073</v>
      </c>
    </row>
    <row r="33" spans="1:9" ht="12.75">
      <c r="A33" s="8" t="s">
        <v>2</v>
      </c>
      <c r="B33" s="30" t="s">
        <v>109</v>
      </c>
      <c r="C33" s="16">
        <v>-7306.299999999988</v>
      </c>
      <c r="D33" s="17">
        <v>-3.6995612006077043</v>
      </c>
      <c r="E33" s="16">
        <v>19723.80400000004</v>
      </c>
      <c r="F33" s="17">
        <v>-1.2699022967374847</v>
      </c>
      <c r="G33" s="16">
        <v>-5323.5</v>
      </c>
      <c r="H33" s="17">
        <v>-3.0505306659152813</v>
      </c>
      <c r="I33" s="18">
        <v>10916</v>
      </c>
    </row>
    <row r="34" spans="1:9" ht="12.75">
      <c r="A34" s="31" t="s">
        <v>2</v>
      </c>
      <c r="B34" s="32" t="s">
        <v>110</v>
      </c>
      <c r="C34" s="21">
        <v>437513.3</v>
      </c>
      <c r="D34" s="167">
        <v>-0.002532960712280123</v>
      </c>
      <c r="E34" s="21">
        <v>436405.09599999996</v>
      </c>
      <c r="F34" s="167">
        <v>0.050141265994749155</v>
      </c>
      <c r="G34" s="21">
        <v>458287</v>
      </c>
      <c r="H34" s="167">
        <v>0.010849096745052772</v>
      </c>
      <c r="I34" s="22">
        <v>463259</v>
      </c>
    </row>
    <row r="35" spans="1:9" ht="12.75">
      <c r="A35" s="182">
        <v>0</v>
      </c>
      <c r="B35" s="32" t="s">
        <v>19</v>
      </c>
      <c r="C35" s="73">
        <v>0.6570504546030619</v>
      </c>
      <c r="D35" s="183">
        <v>0</v>
      </c>
      <c r="E35" s="43">
        <v>2.5857824873973936</v>
      </c>
      <c r="F35" s="183">
        <v>0</v>
      </c>
      <c r="G35" s="43">
        <v>0.7358588865733849</v>
      </c>
      <c r="H35" s="183">
        <v>0</v>
      </c>
      <c r="I35" s="44">
        <v>1.6362417672087195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21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111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62290</v>
      </c>
      <c r="D4" s="12">
        <v>-0.006004174024723069</v>
      </c>
      <c r="E4" s="11">
        <v>61916</v>
      </c>
      <c r="F4" s="12">
        <v>0.05245816913237289</v>
      </c>
      <c r="G4" s="11">
        <v>65164</v>
      </c>
      <c r="H4" s="12">
        <v>0.006736848566693266</v>
      </c>
      <c r="I4" s="13">
        <v>65603</v>
      </c>
    </row>
    <row r="5" spans="1:9" ht="12.75">
      <c r="A5" s="14" t="s">
        <v>56</v>
      </c>
      <c r="B5" s="15" t="s">
        <v>57</v>
      </c>
      <c r="C5" s="16">
        <v>27922</v>
      </c>
      <c r="D5" s="17">
        <v>-0.003473963183153069</v>
      </c>
      <c r="E5" s="16">
        <v>27825</v>
      </c>
      <c r="F5" s="17">
        <v>0.09437556154537287</v>
      </c>
      <c r="G5" s="16">
        <v>30451</v>
      </c>
      <c r="H5" s="17">
        <v>-0.03884929887360021</v>
      </c>
      <c r="I5" s="18">
        <v>29268</v>
      </c>
    </row>
    <row r="6" spans="1:9" ht="12.75">
      <c r="A6" s="14" t="s">
        <v>58</v>
      </c>
      <c r="B6" s="15" t="s">
        <v>59</v>
      </c>
      <c r="C6" s="16">
        <v>4528</v>
      </c>
      <c r="D6" s="17">
        <v>-0.04549469964664311</v>
      </c>
      <c r="E6" s="16">
        <v>4322</v>
      </c>
      <c r="F6" s="17">
        <v>-0.06247107820453494</v>
      </c>
      <c r="G6" s="16">
        <v>4052</v>
      </c>
      <c r="H6" s="17">
        <v>-0.07329713721618954</v>
      </c>
      <c r="I6" s="18">
        <v>3755</v>
      </c>
    </row>
    <row r="7" spans="1:9" ht="12.75">
      <c r="A7" s="14" t="s">
        <v>60</v>
      </c>
      <c r="B7" s="15" t="s">
        <v>61</v>
      </c>
      <c r="C7" s="16">
        <v>7084</v>
      </c>
      <c r="D7" s="17">
        <v>-0.1020609824957651</v>
      </c>
      <c r="E7" s="16">
        <v>6361</v>
      </c>
      <c r="F7" s="17">
        <v>-0.1419588115076246</v>
      </c>
      <c r="G7" s="16">
        <v>5458</v>
      </c>
      <c r="H7" s="17">
        <v>-0.0767680469036277</v>
      </c>
      <c r="I7" s="18">
        <v>5039</v>
      </c>
    </row>
    <row r="8" spans="1:9" ht="12.75">
      <c r="A8" s="14" t="s">
        <v>62</v>
      </c>
      <c r="B8" s="15" t="s">
        <v>63</v>
      </c>
      <c r="C8" s="16">
        <v>0</v>
      </c>
      <c r="D8" s="17" t="s">
        <v>112</v>
      </c>
      <c r="E8" s="16">
        <v>1795</v>
      </c>
      <c r="F8" s="17">
        <v>-1</v>
      </c>
      <c r="G8" s="16">
        <v>0</v>
      </c>
      <c r="H8" s="17" t="s">
        <v>112</v>
      </c>
      <c r="I8" s="18">
        <v>542</v>
      </c>
    </row>
    <row r="9" spans="1:9" ht="12.75">
      <c r="A9" s="14" t="s">
        <v>64</v>
      </c>
      <c r="B9" s="15" t="s">
        <v>65</v>
      </c>
      <c r="C9" s="16">
        <v>27989</v>
      </c>
      <c r="D9" s="17">
        <v>-0.012647825931615992</v>
      </c>
      <c r="E9" s="16">
        <v>27635</v>
      </c>
      <c r="F9" s="17">
        <v>0.03216935046137145</v>
      </c>
      <c r="G9" s="16">
        <v>28524</v>
      </c>
      <c r="H9" s="17">
        <v>0.20800028046557284</v>
      </c>
      <c r="I9" s="18">
        <v>34457</v>
      </c>
    </row>
    <row r="10" spans="1:9" ht="12.75">
      <c r="A10" s="14" t="s">
        <v>66</v>
      </c>
      <c r="B10" s="15" t="s">
        <v>67</v>
      </c>
      <c r="C10" s="16">
        <v>164244</v>
      </c>
      <c r="D10" s="17">
        <v>0.017747984705681792</v>
      </c>
      <c r="E10" s="16">
        <v>167159</v>
      </c>
      <c r="F10" s="17">
        <v>0.042115590545528506</v>
      </c>
      <c r="G10" s="16">
        <v>174199</v>
      </c>
      <c r="H10" s="17">
        <v>0.0430140241907244</v>
      </c>
      <c r="I10" s="18">
        <v>181692</v>
      </c>
    </row>
    <row r="11" spans="1:9" ht="12.75">
      <c r="A11" s="14" t="s">
        <v>68</v>
      </c>
      <c r="B11" s="15" t="s">
        <v>69</v>
      </c>
      <c r="C11" s="16">
        <v>562</v>
      </c>
      <c r="D11" s="17">
        <v>3.2455516014234878</v>
      </c>
      <c r="E11" s="16">
        <v>2386</v>
      </c>
      <c r="F11" s="17">
        <v>-0.8285834031852473</v>
      </c>
      <c r="G11" s="16">
        <v>409</v>
      </c>
      <c r="H11" s="17">
        <v>0.06356968215158924</v>
      </c>
      <c r="I11" s="18">
        <v>435</v>
      </c>
    </row>
    <row r="12" spans="1:9" ht="12.75">
      <c r="A12" s="19" t="s">
        <v>70</v>
      </c>
      <c r="B12" s="20" t="s">
        <v>71</v>
      </c>
      <c r="C12" s="21">
        <v>35072</v>
      </c>
      <c r="D12" s="17">
        <v>0.03532732664233577</v>
      </c>
      <c r="E12" s="21">
        <v>36311</v>
      </c>
      <c r="F12" s="17">
        <v>0.021205695243865494</v>
      </c>
      <c r="G12" s="21">
        <v>37081</v>
      </c>
      <c r="H12" s="17">
        <v>0.02640166122812222</v>
      </c>
      <c r="I12" s="22">
        <v>38060</v>
      </c>
    </row>
    <row r="13" spans="1:9" ht="12.75">
      <c r="A13" s="23" t="s">
        <v>72</v>
      </c>
      <c r="B13" s="24" t="s">
        <v>73</v>
      </c>
      <c r="C13" s="25">
        <v>325163</v>
      </c>
      <c r="D13" s="26">
        <v>0.01914424457887275</v>
      </c>
      <c r="E13" s="25">
        <v>331388</v>
      </c>
      <c r="F13" s="26">
        <v>0.029868311465713906</v>
      </c>
      <c r="G13" s="25">
        <v>341286</v>
      </c>
      <c r="H13" s="26">
        <v>0.040464595676353556</v>
      </c>
      <c r="I13" s="27">
        <v>355096</v>
      </c>
    </row>
    <row r="14" spans="1:9" ht="12.75">
      <c r="A14" s="28" t="s">
        <v>74</v>
      </c>
      <c r="B14" s="29" t="s">
        <v>75</v>
      </c>
      <c r="C14" s="11">
        <v>105755</v>
      </c>
      <c r="D14" s="17">
        <v>0.04720344191763983</v>
      </c>
      <c r="E14" s="11">
        <v>110747</v>
      </c>
      <c r="F14" s="17">
        <v>0.07677860348361581</v>
      </c>
      <c r="G14" s="11">
        <v>119250</v>
      </c>
      <c r="H14" s="17">
        <v>0.030356394129979036</v>
      </c>
      <c r="I14" s="13">
        <v>122870</v>
      </c>
    </row>
    <row r="15" spans="1:9" ht="12.75">
      <c r="A15" s="8" t="s">
        <v>76</v>
      </c>
      <c r="B15" s="30" t="s">
        <v>77</v>
      </c>
      <c r="C15" s="16">
        <v>17515</v>
      </c>
      <c r="D15" s="17">
        <v>0.08575506708535541</v>
      </c>
      <c r="E15" s="16">
        <v>19017</v>
      </c>
      <c r="F15" s="17">
        <v>-0.036651417153073566</v>
      </c>
      <c r="G15" s="16">
        <v>18320</v>
      </c>
      <c r="H15" s="17">
        <v>-0.01462882096069869</v>
      </c>
      <c r="I15" s="18">
        <v>18052</v>
      </c>
    </row>
    <row r="16" spans="1:9" ht="12.75">
      <c r="A16" s="8" t="s">
        <v>78</v>
      </c>
      <c r="B16" s="30" t="s">
        <v>79</v>
      </c>
      <c r="C16" s="16">
        <v>4438</v>
      </c>
      <c r="D16" s="17">
        <v>0.6270842721946823</v>
      </c>
      <c r="E16" s="16">
        <v>7221</v>
      </c>
      <c r="F16" s="17">
        <v>-0.45616950560864145</v>
      </c>
      <c r="G16" s="16">
        <v>3927</v>
      </c>
      <c r="H16" s="17">
        <v>0.12681436210847977</v>
      </c>
      <c r="I16" s="18">
        <v>4425</v>
      </c>
    </row>
    <row r="17" spans="1:9" ht="12.75">
      <c r="A17" s="8" t="s">
        <v>80</v>
      </c>
      <c r="B17" s="30" t="s">
        <v>81</v>
      </c>
      <c r="C17" s="16">
        <v>28060</v>
      </c>
      <c r="D17" s="17">
        <v>0.018531717747683536</v>
      </c>
      <c r="E17" s="16">
        <v>28580</v>
      </c>
      <c r="F17" s="17">
        <v>-0.07834149755073477</v>
      </c>
      <c r="G17" s="16">
        <v>26341</v>
      </c>
      <c r="H17" s="17">
        <v>0.040203485061311266</v>
      </c>
      <c r="I17" s="18">
        <v>27400</v>
      </c>
    </row>
    <row r="18" spans="1:9" ht="12.75">
      <c r="A18" s="8" t="s">
        <v>82</v>
      </c>
      <c r="B18" s="30" t="s">
        <v>83</v>
      </c>
      <c r="C18" s="16">
        <v>129009</v>
      </c>
      <c r="D18" s="17">
        <v>0.010348115247773411</v>
      </c>
      <c r="E18" s="16">
        <v>130344</v>
      </c>
      <c r="F18" s="17">
        <v>0.01848186337691033</v>
      </c>
      <c r="G18" s="16">
        <v>132753</v>
      </c>
      <c r="H18" s="17">
        <v>0.033731817736698984</v>
      </c>
      <c r="I18" s="18">
        <v>137231</v>
      </c>
    </row>
    <row r="19" spans="1:9" ht="12.75">
      <c r="A19" s="65" t="s">
        <v>84</v>
      </c>
      <c r="B19" s="30" t="s">
        <v>85</v>
      </c>
      <c r="C19" s="16">
        <v>685</v>
      </c>
      <c r="D19" s="17">
        <v>-0.8963503649635036</v>
      </c>
      <c r="E19" s="16">
        <v>71</v>
      </c>
      <c r="F19" s="17">
        <v>25.338028169014084</v>
      </c>
      <c r="G19" s="16">
        <v>1870</v>
      </c>
      <c r="H19" s="17">
        <v>2.8411764705882354</v>
      </c>
      <c r="I19" s="18">
        <v>7183</v>
      </c>
    </row>
    <row r="20" spans="1:9" ht="12.75">
      <c r="A20" s="31" t="s">
        <v>86</v>
      </c>
      <c r="B20" s="32" t="s">
        <v>87</v>
      </c>
      <c r="C20" s="21">
        <v>35072</v>
      </c>
      <c r="D20" s="17">
        <v>0.03532732664233577</v>
      </c>
      <c r="E20" s="21">
        <v>36311</v>
      </c>
      <c r="F20" s="17">
        <v>0.021205695243865494</v>
      </c>
      <c r="G20" s="21">
        <v>37081</v>
      </c>
      <c r="H20" s="17">
        <v>0.02640166122812222</v>
      </c>
      <c r="I20" s="22">
        <v>38060</v>
      </c>
    </row>
    <row r="21" spans="1:9" ht="12.75">
      <c r="A21" s="54" t="s">
        <v>88</v>
      </c>
      <c r="B21" s="55" t="s">
        <v>89</v>
      </c>
      <c r="C21" s="25">
        <v>320534</v>
      </c>
      <c r="D21" s="56">
        <v>0.036679416224175906</v>
      </c>
      <c r="E21" s="25">
        <v>332291</v>
      </c>
      <c r="F21" s="56">
        <v>0.021821235001850788</v>
      </c>
      <c r="G21" s="25">
        <v>339542</v>
      </c>
      <c r="H21" s="57">
        <v>0.04617690889492316</v>
      </c>
      <c r="I21" s="27">
        <v>355221</v>
      </c>
    </row>
    <row r="22" spans="1:9" ht="12.75">
      <c r="A22" s="53" t="s">
        <v>90</v>
      </c>
      <c r="B22" s="34" t="s">
        <v>91</v>
      </c>
      <c r="C22" s="35">
        <v>-4629</v>
      </c>
      <c r="D22" s="177">
        <v>0</v>
      </c>
      <c r="E22" s="35">
        <v>903</v>
      </c>
      <c r="F22" s="177">
        <v>0</v>
      </c>
      <c r="G22" s="36">
        <v>-1744</v>
      </c>
      <c r="H22" s="178">
        <v>0</v>
      </c>
      <c r="I22" s="37">
        <v>125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27738</v>
      </c>
      <c r="D24" s="17">
        <v>0.0926887302617348</v>
      </c>
      <c r="E24" s="16">
        <v>30309</v>
      </c>
      <c r="F24" s="17">
        <v>-0.12705796957999274</v>
      </c>
      <c r="G24" s="16">
        <v>26458</v>
      </c>
      <c r="H24" s="17">
        <v>0.35021543578501774</v>
      </c>
      <c r="I24" s="18">
        <v>35724</v>
      </c>
    </row>
    <row r="25" spans="1:9" ht="12.75">
      <c r="A25" s="65" t="s">
        <v>95</v>
      </c>
      <c r="B25" s="30" t="s">
        <v>96</v>
      </c>
      <c r="C25" s="16">
        <v>200</v>
      </c>
      <c r="D25" s="17">
        <v>-0.32</v>
      </c>
      <c r="E25" s="16">
        <v>136</v>
      </c>
      <c r="F25" s="17">
        <v>0.47058823529411764</v>
      </c>
      <c r="G25" s="16">
        <v>200</v>
      </c>
      <c r="H25" s="17">
        <v>-0.2</v>
      </c>
      <c r="I25" s="18">
        <v>160</v>
      </c>
    </row>
    <row r="26" spans="1:9" ht="12.75">
      <c r="A26" s="8" t="s">
        <v>97</v>
      </c>
      <c r="B26" s="30" t="s">
        <v>98</v>
      </c>
      <c r="C26" s="16">
        <v>9534</v>
      </c>
      <c r="D26" s="17">
        <v>-0.22792112439689532</v>
      </c>
      <c r="E26" s="16">
        <v>7361</v>
      </c>
      <c r="F26" s="17">
        <v>0.15514196440700992</v>
      </c>
      <c r="G26" s="16">
        <v>8503</v>
      </c>
      <c r="H26" s="17">
        <v>-0.10854992355639186</v>
      </c>
      <c r="I26" s="18">
        <v>7580</v>
      </c>
    </row>
    <row r="27" spans="1:9" ht="12.75">
      <c r="A27" s="54" t="s">
        <v>99</v>
      </c>
      <c r="B27" s="55" t="s">
        <v>100</v>
      </c>
      <c r="C27" s="25">
        <v>37472</v>
      </c>
      <c r="D27" s="57">
        <v>0.0089133219470538</v>
      </c>
      <c r="E27" s="25">
        <v>37806</v>
      </c>
      <c r="F27" s="57">
        <v>-0.0699624398243665</v>
      </c>
      <c r="G27" s="25">
        <v>35161</v>
      </c>
      <c r="H27" s="57">
        <v>0.2361423167714229</v>
      </c>
      <c r="I27" s="27">
        <v>43464</v>
      </c>
    </row>
    <row r="28" spans="1:9" ht="12.75">
      <c r="A28" s="8" t="s">
        <v>101</v>
      </c>
      <c r="B28" s="30" t="s">
        <v>102</v>
      </c>
      <c r="C28" s="16">
        <v>161</v>
      </c>
      <c r="D28" s="17">
        <v>-0.13664596273291926</v>
      </c>
      <c r="E28" s="16">
        <v>139</v>
      </c>
      <c r="F28" s="17">
        <v>0.4892086330935252</v>
      </c>
      <c r="G28" s="16">
        <v>207</v>
      </c>
      <c r="H28" s="17">
        <v>-1</v>
      </c>
      <c r="I28" s="18">
        <v>0</v>
      </c>
    </row>
    <row r="29" spans="1:9" ht="12.75">
      <c r="A29" s="8" t="s">
        <v>103</v>
      </c>
      <c r="B29" s="30" t="s">
        <v>104</v>
      </c>
      <c r="C29" s="16">
        <v>10576</v>
      </c>
      <c r="D29" s="17">
        <v>0.9395801815431165</v>
      </c>
      <c r="E29" s="16">
        <v>20513</v>
      </c>
      <c r="F29" s="17">
        <v>-0.5343440744893482</v>
      </c>
      <c r="G29" s="16">
        <v>9552</v>
      </c>
      <c r="H29" s="17">
        <v>0.5734924623115578</v>
      </c>
      <c r="I29" s="18">
        <v>15030</v>
      </c>
    </row>
    <row r="30" spans="1:9" ht="12.75">
      <c r="A30" s="54" t="s">
        <v>105</v>
      </c>
      <c r="B30" s="55" t="s">
        <v>106</v>
      </c>
      <c r="C30" s="25">
        <v>11691</v>
      </c>
      <c r="D30" s="57">
        <v>0.7664870413138312</v>
      </c>
      <c r="E30" s="25">
        <v>20652</v>
      </c>
      <c r="F30" s="57">
        <v>-0.5274549680418361</v>
      </c>
      <c r="G30" s="25">
        <v>9759</v>
      </c>
      <c r="H30" s="57">
        <v>0.5401168152474639</v>
      </c>
      <c r="I30" s="27">
        <v>15030</v>
      </c>
    </row>
    <row r="31" spans="1:9" ht="12.75">
      <c r="A31" s="38" t="s">
        <v>107</v>
      </c>
      <c r="B31" s="39" t="s">
        <v>15</v>
      </c>
      <c r="C31" s="40">
        <v>25781</v>
      </c>
      <c r="D31" s="41">
        <v>-0.3346262751638804</v>
      </c>
      <c r="E31" s="40">
        <v>17154</v>
      </c>
      <c r="F31" s="41">
        <v>0.4808207998134546</v>
      </c>
      <c r="G31" s="40">
        <v>25402</v>
      </c>
      <c r="H31" s="41">
        <v>0.11936068026139673</v>
      </c>
      <c r="I31" s="42">
        <v>28434</v>
      </c>
    </row>
    <row r="32" spans="1:9" ht="12.75">
      <c r="A32" s="8" t="s">
        <v>2</v>
      </c>
      <c r="B32" s="30" t="s">
        <v>108</v>
      </c>
      <c r="C32" s="16">
        <v>23360</v>
      </c>
      <c r="D32" s="17">
        <v>0.22166095890410958</v>
      </c>
      <c r="E32" s="16">
        <v>28538</v>
      </c>
      <c r="F32" s="17">
        <v>-0.061602074427079684</v>
      </c>
      <c r="G32" s="16">
        <v>26780</v>
      </c>
      <c r="H32" s="17">
        <v>0.29133681852128457</v>
      </c>
      <c r="I32" s="18">
        <v>34582</v>
      </c>
    </row>
    <row r="33" spans="1:9" ht="12.75">
      <c r="A33" s="8" t="s">
        <v>2</v>
      </c>
      <c r="B33" s="30" t="s">
        <v>109</v>
      </c>
      <c r="C33" s="16">
        <v>-2421</v>
      </c>
      <c r="D33" s="17">
        <v>-5.702189178025609</v>
      </c>
      <c r="E33" s="16">
        <v>11384</v>
      </c>
      <c r="F33" s="17">
        <v>-0.8789529163738581</v>
      </c>
      <c r="G33" s="16">
        <v>1378</v>
      </c>
      <c r="H33" s="17">
        <v>3.4615384615384617</v>
      </c>
      <c r="I33" s="18">
        <v>6148</v>
      </c>
    </row>
    <row r="34" spans="1:9" ht="12.75">
      <c r="A34" s="31" t="s">
        <v>2</v>
      </c>
      <c r="B34" s="32" t="s">
        <v>110</v>
      </c>
      <c r="C34" s="21">
        <v>299012</v>
      </c>
      <c r="D34" s="167">
        <v>0.006872633874225783</v>
      </c>
      <c r="E34" s="21">
        <v>301067</v>
      </c>
      <c r="F34" s="167">
        <v>0.031109354396197525</v>
      </c>
      <c r="G34" s="21">
        <v>310433</v>
      </c>
      <c r="H34" s="167">
        <v>0.04713738552280202</v>
      </c>
      <c r="I34" s="22">
        <v>325066</v>
      </c>
    </row>
    <row r="35" spans="1:9" ht="12.75">
      <c r="A35" s="182">
        <v>0</v>
      </c>
      <c r="B35" s="32" t="s">
        <v>19</v>
      </c>
      <c r="C35" s="73">
        <v>0.9060936348473683</v>
      </c>
      <c r="D35" s="183">
        <v>0</v>
      </c>
      <c r="E35" s="43">
        <v>1.663635303719249</v>
      </c>
      <c r="F35" s="183">
        <v>0</v>
      </c>
      <c r="G35" s="73">
        <v>1.0542476970317298</v>
      </c>
      <c r="H35" s="183">
        <v>0</v>
      </c>
      <c r="I35" s="44">
        <v>1.2162200182879652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42.421875" style="0" customWidth="1"/>
  </cols>
  <sheetData>
    <row r="1" spans="1:9" ht="12.75">
      <c r="A1" s="5" t="s">
        <v>47</v>
      </c>
      <c r="B1" s="6" t="s">
        <v>22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16813</v>
      </c>
      <c r="D4" s="12">
        <v>-0.027359781121751026</v>
      </c>
      <c r="E4" s="11">
        <v>16353</v>
      </c>
      <c r="F4" s="12">
        <v>0.07857885403289916</v>
      </c>
      <c r="G4" s="11">
        <v>17638</v>
      </c>
      <c r="H4" s="12">
        <v>-0.014910987640322032</v>
      </c>
      <c r="I4" s="13">
        <v>17375</v>
      </c>
    </row>
    <row r="5" spans="1:9" ht="12.75">
      <c r="A5" s="14" t="s">
        <v>56</v>
      </c>
      <c r="B5" s="15" t="s">
        <v>57</v>
      </c>
      <c r="C5" s="16">
        <v>11314</v>
      </c>
      <c r="D5" s="17">
        <v>0.006452183135937776</v>
      </c>
      <c r="E5" s="16">
        <v>11387</v>
      </c>
      <c r="F5" s="17">
        <v>-0.015807499780451394</v>
      </c>
      <c r="G5" s="16">
        <v>11207</v>
      </c>
      <c r="H5" s="17">
        <v>-0.0001784598911394664</v>
      </c>
      <c r="I5" s="18">
        <v>11205</v>
      </c>
    </row>
    <row r="6" spans="1:9" ht="12.75">
      <c r="A6" s="14" t="s">
        <v>58</v>
      </c>
      <c r="B6" s="15" t="s">
        <v>59</v>
      </c>
      <c r="C6" s="16">
        <v>1252</v>
      </c>
      <c r="D6" s="17">
        <v>0.026357827476038338</v>
      </c>
      <c r="E6" s="16">
        <v>1285</v>
      </c>
      <c r="F6" s="17">
        <v>0.41245136186770426</v>
      </c>
      <c r="G6" s="16">
        <v>1815</v>
      </c>
      <c r="H6" s="17">
        <v>0.05619834710743802</v>
      </c>
      <c r="I6" s="18">
        <v>1917</v>
      </c>
    </row>
    <row r="7" spans="1:9" ht="12.75">
      <c r="A7" s="14" t="s">
        <v>60</v>
      </c>
      <c r="B7" s="15" t="s">
        <v>61</v>
      </c>
      <c r="C7" s="16">
        <v>1531</v>
      </c>
      <c r="D7" s="17">
        <v>-0.012410189418680601</v>
      </c>
      <c r="E7" s="16">
        <v>1512</v>
      </c>
      <c r="F7" s="17">
        <v>0.14351851851851852</v>
      </c>
      <c r="G7" s="16">
        <v>1729</v>
      </c>
      <c r="H7" s="17">
        <v>-0.12087912087912088</v>
      </c>
      <c r="I7" s="18">
        <v>1520</v>
      </c>
    </row>
    <row r="8" spans="1:9" ht="12.75">
      <c r="A8" s="14" t="s">
        <v>62</v>
      </c>
      <c r="B8" s="15" t="s">
        <v>63</v>
      </c>
      <c r="C8" s="16">
        <v>0</v>
      </c>
      <c r="D8" s="17" t="s">
        <v>112</v>
      </c>
      <c r="E8" s="16">
        <v>87</v>
      </c>
      <c r="F8" s="17">
        <v>-1</v>
      </c>
      <c r="G8" s="16">
        <v>0</v>
      </c>
      <c r="H8" s="17" t="s">
        <v>112</v>
      </c>
      <c r="I8" s="18">
        <v>0</v>
      </c>
    </row>
    <row r="9" spans="1:9" ht="12.75">
      <c r="A9" s="14" t="s">
        <v>64</v>
      </c>
      <c r="B9" s="15" t="s">
        <v>65</v>
      </c>
      <c r="C9" s="16">
        <v>2506</v>
      </c>
      <c r="D9" s="17">
        <v>0.777733439744613</v>
      </c>
      <c r="E9" s="16">
        <v>4455</v>
      </c>
      <c r="F9" s="17">
        <v>-0.42671156004489336</v>
      </c>
      <c r="G9" s="16">
        <v>2554</v>
      </c>
      <c r="H9" s="17">
        <v>1.1675802662490211</v>
      </c>
      <c r="I9" s="18">
        <v>5536</v>
      </c>
    </row>
    <row r="10" spans="1:9" ht="12.75">
      <c r="A10" s="14" t="s">
        <v>66</v>
      </c>
      <c r="B10" s="15" t="s">
        <v>67</v>
      </c>
      <c r="C10" s="16">
        <v>64086</v>
      </c>
      <c r="D10" s="17">
        <v>-0.0025278531972661735</v>
      </c>
      <c r="E10" s="16">
        <v>63924</v>
      </c>
      <c r="F10" s="17">
        <v>0.07022401601902259</v>
      </c>
      <c r="G10" s="16">
        <v>68413</v>
      </c>
      <c r="H10" s="17">
        <v>0.034160174235890836</v>
      </c>
      <c r="I10" s="18">
        <v>70750</v>
      </c>
    </row>
    <row r="11" spans="1:9" ht="12.75">
      <c r="A11" s="14" t="s">
        <v>68</v>
      </c>
      <c r="B11" s="15" t="s">
        <v>69</v>
      </c>
      <c r="C11" s="16">
        <v>964</v>
      </c>
      <c r="D11" s="17">
        <v>0.012448132780082987</v>
      </c>
      <c r="E11" s="16">
        <v>976</v>
      </c>
      <c r="F11" s="17">
        <v>-0.1526639344262295</v>
      </c>
      <c r="G11" s="16">
        <v>827</v>
      </c>
      <c r="H11" s="17">
        <v>0.28536880290205563</v>
      </c>
      <c r="I11" s="18">
        <v>1063</v>
      </c>
    </row>
    <row r="12" spans="1:9" ht="12.75">
      <c r="A12" s="19" t="s">
        <v>70</v>
      </c>
      <c r="B12" s="20" t="s">
        <v>71</v>
      </c>
      <c r="C12" s="21">
        <v>4653</v>
      </c>
      <c r="D12" s="17">
        <v>0.005372877713303245</v>
      </c>
      <c r="E12" s="21">
        <v>4678</v>
      </c>
      <c r="F12" s="17">
        <v>0.49358700299273195</v>
      </c>
      <c r="G12" s="21">
        <v>6987</v>
      </c>
      <c r="H12" s="17">
        <v>-0.015743523686847002</v>
      </c>
      <c r="I12" s="22">
        <v>6877</v>
      </c>
    </row>
    <row r="13" spans="1:9" ht="12.75">
      <c r="A13" s="23" t="s">
        <v>72</v>
      </c>
      <c r="B13" s="24" t="s">
        <v>73</v>
      </c>
      <c r="C13" s="25">
        <v>101867</v>
      </c>
      <c r="D13" s="26">
        <v>0.014774166314900802</v>
      </c>
      <c r="E13" s="25">
        <v>103372</v>
      </c>
      <c r="F13" s="26">
        <v>0.057878342297720854</v>
      </c>
      <c r="G13" s="25">
        <v>109355</v>
      </c>
      <c r="H13" s="26">
        <v>0.04545745507749988</v>
      </c>
      <c r="I13" s="27">
        <v>114326</v>
      </c>
    </row>
    <row r="14" spans="1:9" ht="12.75">
      <c r="A14" s="28" t="s">
        <v>74</v>
      </c>
      <c r="B14" s="29" t="s">
        <v>75</v>
      </c>
      <c r="C14" s="11">
        <v>25200</v>
      </c>
      <c r="D14" s="17">
        <v>-0.05547619047619048</v>
      </c>
      <c r="E14" s="11">
        <v>23802</v>
      </c>
      <c r="F14" s="17">
        <v>0.12175447441391479</v>
      </c>
      <c r="G14" s="11">
        <v>26700</v>
      </c>
      <c r="H14" s="17">
        <v>0.16917602996254683</v>
      </c>
      <c r="I14" s="13">
        <v>31217</v>
      </c>
    </row>
    <row r="15" spans="1:9" ht="12.75">
      <c r="A15" s="8" t="s">
        <v>76</v>
      </c>
      <c r="B15" s="30" t="s">
        <v>77</v>
      </c>
      <c r="C15" s="16">
        <v>4250</v>
      </c>
      <c r="D15" s="17">
        <v>-0.008941176470588235</v>
      </c>
      <c r="E15" s="16">
        <v>4212</v>
      </c>
      <c r="F15" s="17">
        <v>0.11585944919278253</v>
      </c>
      <c r="G15" s="16">
        <v>4700</v>
      </c>
      <c r="H15" s="17">
        <v>0.1174468085106383</v>
      </c>
      <c r="I15" s="18">
        <v>5252</v>
      </c>
    </row>
    <row r="16" spans="1:9" ht="12.75">
      <c r="A16" s="8" t="s">
        <v>78</v>
      </c>
      <c r="B16" s="30" t="s">
        <v>79</v>
      </c>
      <c r="C16" s="16">
        <v>8654</v>
      </c>
      <c r="D16" s="17">
        <v>0.08146521839611741</v>
      </c>
      <c r="E16" s="16">
        <v>9359</v>
      </c>
      <c r="F16" s="17">
        <v>0.20675285821134737</v>
      </c>
      <c r="G16" s="16">
        <v>11294</v>
      </c>
      <c r="H16" s="17">
        <v>-0.019125199220825218</v>
      </c>
      <c r="I16" s="18">
        <v>11078</v>
      </c>
    </row>
    <row r="17" spans="1:9" ht="12.75">
      <c r="A17" s="8" t="s">
        <v>80</v>
      </c>
      <c r="B17" s="30" t="s">
        <v>81</v>
      </c>
      <c r="C17" s="16">
        <v>9608</v>
      </c>
      <c r="D17" s="17">
        <v>0.033513738551207324</v>
      </c>
      <c r="E17" s="16">
        <v>9930</v>
      </c>
      <c r="F17" s="17">
        <v>-0.09899295065458208</v>
      </c>
      <c r="G17" s="16">
        <v>8947</v>
      </c>
      <c r="H17" s="17">
        <v>0.07466189784285235</v>
      </c>
      <c r="I17" s="18">
        <v>9615</v>
      </c>
    </row>
    <row r="18" spans="1:9" ht="12.75">
      <c r="A18" s="8" t="s">
        <v>82</v>
      </c>
      <c r="B18" s="30" t="s">
        <v>83</v>
      </c>
      <c r="C18" s="16">
        <v>44968</v>
      </c>
      <c r="D18" s="17">
        <v>0.08537181996086106</v>
      </c>
      <c r="E18" s="16">
        <v>48807</v>
      </c>
      <c r="F18" s="17">
        <v>-0.05677464298153953</v>
      </c>
      <c r="G18" s="16">
        <v>46036</v>
      </c>
      <c r="H18" s="17">
        <v>0.05380571726474933</v>
      </c>
      <c r="I18" s="18">
        <v>48513</v>
      </c>
    </row>
    <row r="19" spans="1:9" ht="12.75">
      <c r="A19" s="65" t="s">
        <v>84</v>
      </c>
      <c r="B19" s="30" t="s">
        <v>85</v>
      </c>
      <c r="C19" s="16">
        <v>3035</v>
      </c>
      <c r="D19" s="17">
        <v>-0.07644151565074135</v>
      </c>
      <c r="E19" s="16">
        <v>2803</v>
      </c>
      <c r="F19" s="17">
        <v>-0.004281127363539065</v>
      </c>
      <c r="G19" s="16">
        <v>2791</v>
      </c>
      <c r="H19" s="17">
        <v>-0.3554281619491222</v>
      </c>
      <c r="I19" s="18">
        <v>1799</v>
      </c>
    </row>
    <row r="20" spans="1:9" ht="12.75">
      <c r="A20" s="31" t="s">
        <v>86</v>
      </c>
      <c r="B20" s="32" t="s">
        <v>87</v>
      </c>
      <c r="C20" s="21">
        <v>4653</v>
      </c>
      <c r="D20" s="17">
        <v>0.005372877713303245</v>
      </c>
      <c r="E20" s="21">
        <v>4678</v>
      </c>
      <c r="F20" s="17">
        <v>0.49358700299273195</v>
      </c>
      <c r="G20" s="21">
        <v>6987</v>
      </c>
      <c r="H20" s="17">
        <v>-0.015743523686847002</v>
      </c>
      <c r="I20" s="22">
        <v>6877</v>
      </c>
    </row>
    <row r="21" spans="1:9" ht="12.75">
      <c r="A21" s="54" t="s">
        <v>88</v>
      </c>
      <c r="B21" s="55" t="s">
        <v>89</v>
      </c>
      <c r="C21" s="25">
        <v>100368</v>
      </c>
      <c r="D21" s="56">
        <v>0.03211182847122589</v>
      </c>
      <c r="E21" s="25">
        <v>103591</v>
      </c>
      <c r="F21" s="56">
        <v>0.0373005376914983</v>
      </c>
      <c r="G21" s="25">
        <v>107455</v>
      </c>
      <c r="H21" s="57">
        <v>0.06417570145642362</v>
      </c>
      <c r="I21" s="27">
        <v>114351</v>
      </c>
    </row>
    <row r="22" spans="1:9" ht="12.75">
      <c r="A22" s="53" t="s">
        <v>90</v>
      </c>
      <c r="B22" s="34" t="s">
        <v>91</v>
      </c>
      <c r="C22" s="35">
        <v>-1499</v>
      </c>
      <c r="D22" s="177">
        <v>0</v>
      </c>
      <c r="E22" s="35">
        <v>219</v>
      </c>
      <c r="F22" s="177">
        <v>0</v>
      </c>
      <c r="G22" s="36">
        <v>-1900</v>
      </c>
      <c r="H22" s="178">
        <v>0</v>
      </c>
      <c r="I22" s="37">
        <v>25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8955</v>
      </c>
      <c r="D24" s="17">
        <v>-0.15455053042992742</v>
      </c>
      <c r="E24" s="16">
        <v>7571</v>
      </c>
      <c r="F24" s="17">
        <v>0.3842292959978867</v>
      </c>
      <c r="G24" s="16">
        <v>10480</v>
      </c>
      <c r="H24" s="17">
        <v>0.006870229007633588</v>
      </c>
      <c r="I24" s="18">
        <v>10552</v>
      </c>
    </row>
    <row r="25" spans="1:9" ht="12.75">
      <c r="A25" s="65" t="s">
        <v>95</v>
      </c>
      <c r="B25" s="30" t="s">
        <v>96</v>
      </c>
      <c r="C25" s="16">
        <v>0</v>
      </c>
      <c r="D25" s="17" t="s">
        <v>112</v>
      </c>
      <c r="E25" s="16">
        <v>0</v>
      </c>
      <c r="F25" s="17" t="s">
        <v>112</v>
      </c>
      <c r="G25" s="16">
        <v>0</v>
      </c>
      <c r="H25" s="17" t="s">
        <v>112</v>
      </c>
      <c r="I25" s="18">
        <v>0</v>
      </c>
    </row>
    <row r="26" spans="1:9" ht="12.75">
      <c r="A26" s="8" t="s">
        <v>97</v>
      </c>
      <c r="B26" s="30" t="s">
        <v>98</v>
      </c>
      <c r="C26" s="16">
        <v>3320</v>
      </c>
      <c r="D26" s="17">
        <v>-0.03463855421686747</v>
      </c>
      <c r="E26" s="16">
        <v>3205</v>
      </c>
      <c r="F26" s="17">
        <v>-0.09828393135725429</v>
      </c>
      <c r="G26" s="16">
        <v>2890</v>
      </c>
      <c r="H26" s="17">
        <v>0.14948096885813147</v>
      </c>
      <c r="I26" s="18">
        <v>3322</v>
      </c>
    </row>
    <row r="27" spans="1:9" ht="12.75">
      <c r="A27" s="54" t="s">
        <v>99</v>
      </c>
      <c r="B27" s="55" t="s">
        <v>100</v>
      </c>
      <c r="C27" s="25">
        <v>12275</v>
      </c>
      <c r="D27" s="57">
        <v>-0.12211812627291242</v>
      </c>
      <c r="E27" s="25">
        <v>10776</v>
      </c>
      <c r="F27" s="57">
        <v>0.2407201187824796</v>
      </c>
      <c r="G27" s="25">
        <v>13370</v>
      </c>
      <c r="H27" s="57">
        <v>0.03769633507853403</v>
      </c>
      <c r="I27" s="27">
        <v>13874</v>
      </c>
    </row>
    <row r="28" spans="1:9" ht="12.75">
      <c r="A28" s="8" t="s">
        <v>101</v>
      </c>
      <c r="B28" s="30" t="s">
        <v>102</v>
      </c>
      <c r="C28" s="16">
        <v>1000</v>
      </c>
      <c r="D28" s="17">
        <v>-0.209</v>
      </c>
      <c r="E28" s="16">
        <v>791</v>
      </c>
      <c r="F28" s="17">
        <v>-0.36788874841972186</v>
      </c>
      <c r="G28" s="16">
        <v>500</v>
      </c>
      <c r="H28" s="17">
        <v>-0.218</v>
      </c>
      <c r="I28" s="18">
        <v>391</v>
      </c>
    </row>
    <row r="29" spans="1:9" ht="12.75">
      <c r="A29" s="8" t="s">
        <v>103</v>
      </c>
      <c r="B29" s="30" t="s">
        <v>104</v>
      </c>
      <c r="C29" s="16">
        <v>5450</v>
      </c>
      <c r="D29" s="17">
        <v>0.16660550458715595</v>
      </c>
      <c r="E29" s="16">
        <v>6358</v>
      </c>
      <c r="F29" s="17">
        <v>0.09751494180559925</v>
      </c>
      <c r="G29" s="16">
        <v>6978</v>
      </c>
      <c r="H29" s="17">
        <v>0.004442533677271424</v>
      </c>
      <c r="I29" s="18">
        <v>7009</v>
      </c>
    </row>
    <row r="30" spans="1:9" ht="12.75">
      <c r="A30" s="54" t="s">
        <v>105</v>
      </c>
      <c r="B30" s="55" t="s">
        <v>106</v>
      </c>
      <c r="C30" s="25">
        <v>6450</v>
      </c>
      <c r="D30" s="57">
        <v>0.10837209302325582</v>
      </c>
      <c r="E30" s="25">
        <v>7149</v>
      </c>
      <c r="F30" s="57">
        <v>0.046020422436704435</v>
      </c>
      <c r="G30" s="25">
        <v>7478</v>
      </c>
      <c r="H30" s="57">
        <v>-0.010430596416154053</v>
      </c>
      <c r="I30" s="27">
        <v>7400</v>
      </c>
    </row>
    <row r="31" spans="1:9" ht="12.75">
      <c r="A31" s="38" t="s">
        <v>107</v>
      </c>
      <c r="B31" s="39" t="s">
        <v>15</v>
      </c>
      <c r="C31" s="40">
        <v>5825</v>
      </c>
      <c r="D31" s="41">
        <v>-0.3773390557939914</v>
      </c>
      <c r="E31" s="40">
        <v>3627</v>
      </c>
      <c r="F31" s="41">
        <v>0.6244830438378826</v>
      </c>
      <c r="G31" s="40">
        <v>5892</v>
      </c>
      <c r="H31" s="41">
        <v>0.09877800407331976</v>
      </c>
      <c r="I31" s="42">
        <v>6474</v>
      </c>
    </row>
    <row r="32" spans="1:9" ht="12.75">
      <c r="A32" s="8" t="s">
        <v>2</v>
      </c>
      <c r="B32" s="30" t="s">
        <v>108</v>
      </c>
      <c r="C32" s="16">
        <v>1007</v>
      </c>
      <c r="D32" s="17">
        <v>3.641509433962264</v>
      </c>
      <c r="E32" s="16">
        <v>4674</v>
      </c>
      <c r="F32" s="17">
        <v>-0.8600770218228498</v>
      </c>
      <c r="G32" s="16">
        <v>654</v>
      </c>
      <c r="H32" s="17">
        <v>7.503058103975535</v>
      </c>
      <c r="I32" s="18">
        <v>5561</v>
      </c>
    </row>
    <row r="33" spans="1:9" ht="12.75">
      <c r="A33" s="8" t="s">
        <v>2</v>
      </c>
      <c r="B33" s="30" t="s">
        <v>109</v>
      </c>
      <c r="C33" s="16">
        <v>-4818</v>
      </c>
      <c r="D33" s="17">
        <v>-1.2173100871731009</v>
      </c>
      <c r="E33" s="16">
        <v>1047</v>
      </c>
      <c r="F33" s="17">
        <v>-6.002865329512894</v>
      </c>
      <c r="G33" s="16">
        <v>-5238</v>
      </c>
      <c r="H33" s="17">
        <v>-0.82569683085147</v>
      </c>
      <c r="I33" s="18">
        <v>-913</v>
      </c>
    </row>
    <row r="34" spans="1:9" ht="12.75">
      <c r="A34" s="31" t="s">
        <v>2</v>
      </c>
      <c r="B34" s="32" t="s">
        <v>110</v>
      </c>
      <c r="C34" s="21">
        <v>106019</v>
      </c>
      <c r="D34" s="167">
        <v>-0.019496505343381848</v>
      </c>
      <c r="E34" s="21">
        <v>103952</v>
      </c>
      <c r="F34" s="167">
        <v>0.08085462521163614</v>
      </c>
      <c r="G34" s="21">
        <v>112357</v>
      </c>
      <c r="H34" s="167">
        <v>0.0210667782158655</v>
      </c>
      <c r="I34" s="22">
        <v>114724</v>
      </c>
    </row>
    <row r="35" spans="1:9" ht="12.75">
      <c r="A35" s="182">
        <v>0</v>
      </c>
      <c r="B35" s="32" t="s">
        <v>19</v>
      </c>
      <c r="C35" s="73">
        <v>0.1728755364806867</v>
      </c>
      <c r="D35" s="183">
        <v>0</v>
      </c>
      <c r="E35" s="73">
        <v>1.2886683209263854</v>
      </c>
      <c r="F35" s="183">
        <v>0</v>
      </c>
      <c r="G35" s="43">
        <v>0.1109979633401222</v>
      </c>
      <c r="H35" s="183">
        <v>0</v>
      </c>
      <c r="I35" s="44">
        <v>0.8589743589743589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43.00390625" style="0" customWidth="1"/>
  </cols>
  <sheetData>
    <row r="1" spans="1:9" ht="12.75">
      <c r="A1" s="5" t="s">
        <v>47</v>
      </c>
      <c r="B1" s="6" t="s">
        <v>23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809054</v>
      </c>
      <c r="D4" s="12">
        <v>0.00759703391862606</v>
      </c>
      <c r="E4" s="11">
        <v>815200.4106800001</v>
      </c>
      <c r="F4" s="12">
        <v>0.20872240382959162</v>
      </c>
      <c r="G4" s="11">
        <v>985351</v>
      </c>
      <c r="H4" s="12">
        <v>0.016099846653629013</v>
      </c>
      <c r="I4" s="13">
        <v>1001215</v>
      </c>
    </row>
    <row r="5" spans="1:9" ht="12.75">
      <c r="A5" s="14" t="s">
        <v>56</v>
      </c>
      <c r="B5" s="15" t="s">
        <v>57</v>
      </c>
      <c r="C5" s="16">
        <v>447847.8</v>
      </c>
      <c r="D5" s="17">
        <v>0.08922506983399282</v>
      </c>
      <c r="E5" s="16">
        <v>487807.05123000004</v>
      </c>
      <c r="F5" s="17">
        <v>0.052358506720226815</v>
      </c>
      <c r="G5" s="16">
        <v>513347.9</v>
      </c>
      <c r="H5" s="17">
        <v>0.04412426738280214</v>
      </c>
      <c r="I5" s="18">
        <v>535999</v>
      </c>
    </row>
    <row r="6" spans="1:9" ht="12.75">
      <c r="A6" s="14" t="s">
        <v>58</v>
      </c>
      <c r="B6" s="15" t="s">
        <v>59</v>
      </c>
      <c r="C6" s="16">
        <v>37327.9</v>
      </c>
      <c r="D6" s="17">
        <v>0.0748995215375094</v>
      </c>
      <c r="E6" s="16">
        <v>40123.74185</v>
      </c>
      <c r="F6" s="17">
        <v>0.1901532060126143</v>
      </c>
      <c r="G6" s="16">
        <v>47753.4</v>
      </c>
      <c r="H6" s="17">
        <v>0.07537892589847002</v>
      </c>
      <c r="I6" s="18">
        <v>51353</v>
      </c>
    </row>
    <row r="7" spans="1:9" ht="12.75">
      <c r="A7" s="14" t="s">
        <v>60</v>
      </c>
      <c r="B7" s="15" t="s">
        <v>61</v>
      </c>
      <c r="C7" s="16">
        <v>49121</v>
      </c>
      <c r="D7" s="17">
        <v>-0.10206469575130797</v>
      </c>
      <c r="E7" s="16">
        <v>44107.48008</v>
      </c>
      <c r="F7" s="17">
        <v>-0.08183374052322422</v>
      </c>
      <c r="G7" s="16">
        <v>40498</v>
      </c>
      <c r="H7" s="17">
        <v>0.017260111610449897</v>
      </c>
      <c r="I7" s="18">
        <v>41197</v>
      </c>
    </row>
    <row r="8" spans="1:9" ht="12.75">
      <c r="A8" s="14" t="s">
        <v>62</v>
      </c>
      <c r="B8" s="15" t="s">
        <v>63</v>
      </c>
      <c r="C8" s="16">
        <v>15277.9</v>
      </c>
      <c r="D8" s="17">
        <v>-0.020669750423814817</v>
      </c>
      <c r="E8" s="16">
        <v>14962.10962</v>
      </c>
      <c r="F8" s="17">
        <v>0.045500961915823764</v>
      </c>
      <c r="G8" s="16">
        <v>15642.9</v>
      </c>
      <c r="H8" s="17">
        <v>0.3716126805132041</v>
      </c>
      <c r="I8" s="18">
        <v>21456</v>
      </c>
    </row>
    <row r="9" spans="1:9" ht="12.75">
      <c r="A9" s="14" t="s">
        <v>64</v>
      </c>
      <c r="B9" s="15" t="s">
        <v>65</v>
      </c>
      <c r="C9" s="16">
        <v>83065.3</v>
      </c>
      <c r="D9" s="17">
        <v>0.08536651826936159</v>
      </c>
      <c r="E9" s="16">
        <v>90156.29545</v>
      </c>
      <c r="F9" s="17">
        <v>0.08044812083059022</v>
      </c>
      <c r="G9" s="16">
        <v>97409.2</v>
      </c>
      <c r="H9" s="17">
        <v>0.031411817364273634</v>
      </c>
      <c r="I9" s="18">
        <v>100469</v>
      </c>
    </row>
    <row r="10" spans="1:9" ht="12.75">
      <c r="A10" s="14" t="s">
        <v>66</v>
      </c>
      <c r="B10" s="15" t="s">
        <v>67</v>
      </c>
      <c r="C10" s="16">
        <v>1592567.1</v>
      </c>
      <c r="D10" s="17">
        <v>0.0677491255344907</v>
      </c>
      <c r="E10" s="16">
        <v>1700462.12838</v>
      </c>
      <c r="F10" s="17">
        <v>-0.07915208820806041</v>
      </c>
      <c r="G10" s="16">
        <v>1565867</v>
      </c>
      <c r="H10" s="17">
        <v>0.01624786779464667</v>
      </c>
      <c r="I10" s="18">
        <v>1591309</v>
      </c>
    </row>
    <row r="11" spans="1:9" ht="12.75">
      <c r="A11" s="14" t="s">
        <v>68</v>
      </c>
      <c r="B11" s="15" t="s">
        <v>69</v>
      </c>
      <c r="C11" s="16">
        <v>16513.9</v>
      </c>
      <c r="D11" s="17">
        <v>8.331709963121975</v>
      </c>
      <c r="E11" s="16">
        <v>154102.92515999998</v>
      </c>
      <c r="F11" s="17">
        <v>-0.8933887855604155</v>
      </c>
      <c r="G11" s="16">
        <v>16429.1</v>
      </c>
      <c r="H11" s="17">
        <v>0.9148340444698737</v>
      </c>
      <c r="I11" s="18">
        <v>31459</v>
      </c>
    </row>
    <row r="12" spans="1:9" ht="12.75">
      <c r="A12" s="19" t="s">
        <v>70</v>
      </c>
      <c r="B12" s="20" t="s">
        <v>71</v>
      </c>
      <c r="C12" s="21">
        <v>289571</v>
      </c>
      <c r="D12" s="17">
        <v>0.07543462435810214</v>
      </c>
      <c r="E12" s="21">
        <v>311414.67961</v>
      </c>
      <c r="F12" s="17">
        <v>0.045558290340608716</v>
      </c>
      <c r="G12" s="21">
        <v>325602.2</v>
      </c>
      <c r="H12" s="17">
        <v>0.06888405545171374</v>
      </c>
      <c r="I12" s="22">
        <v>348031</v>
      </c>
    </row>
    <row r="13" spans="1:9" ht="12.75">
      <c r="A13" s="23" t="s">
        <v>72</v>
      </c>
      <c r="B13" s="24" t="s">
        <v>73</v>
      </c>
      <c r="C13" s="25">
        <v>3303018</v>
      </c>
      <c r="D13" s="26">
        <v>0.0954263888994852</v>
      </c>
      <c r="E13" s="25">
        <v>3618213.08021</v>
      </c>
      <c r="F13" s="26">
        <v>-0.016048192553278228</v>
      </c>
      <c r="G13" s="25">
        <v>3560147.3</v>
      </c>
      <c r="H13" s="26">
        <v>0.031175030314054757</v>
      </c>
      <c r="I13" s="27">
        <v>3671135</v>
      </c>
    </row>
    <row r="14" spans="1:9" ht="12.75">
      <c r="A14" s="28" t="s">
        <v>74</v>
      </c>
      <c r="B14" s="29" t="s">
        <v>75</v>
      </c>
      <c r="C14" s="11">
        <v>1283580</v>
      </c>
      <c r="D14" s="17">
        <v>0.06105120929743368</v>
      </c>
      <c r="E14" s="11">
        <v>1361944.11123</v>
      </c>
      <c r="F14" s="17">
        <v>-0.027052586759030252</v>
      </c>
      <c r="G14" s="11">
        <v>1325100</v>
      </c>
      <c r="H14" s="17">
        <v>-0.027806203305410913</v>
      </c>
      <c r="I14" s="13">
        <v>1288254</v>
      </c>
    </row>
    <row r="15" spans="1:9" ht="12.75">
      <c r="A15" s="8" t="s">
        <v>76</v>
      </c>
      <c r="B15" s="30" t="s">
        <v>77</v>
      </c>
      <c r="C15" s="16">
        <v>141352.5</v>
      </c>
      <c r="D15" s="17">
        <v>-0.0053874788914240156</v>
      </c>
      <c r="E15" s="16">
        <v>140590.96639</v>
      </c>
      <c r="F15" s="17">
        <v>0.06315507914903674</v>
      </c>
      <c r="G15" s="16">
        <v>149470</v>
      </c>
      <c r="H15" s="17">
        <v>0.03060145848665284</v>
      </c>
      <c r="I15" s="18">
        <v>154044</v>
      </c>
    </row>
    <row r="16" spans="1:9" ht="12.75">
      <c r="A16" s="8" t="s">
        <v>78</v>
      </c>
      <c r="B16" s="30" t="s">
        <v>79</v>
      </c>
      <c r="C16" s="16">
        <v>133826.8</v>
      </c>
      <c r="D16" s="17">
        <v>1.2419815825380274</v>
      </c>
      <c r="E16" s="16">
        <v>300037.22085000004</v>
      </c>
      <c r="F16" s="17">
        <v>-0.5447168200898233</v>
      </c>
      <c r="G16" s="16">
        <v>136601.9</v>
      </c>
      <c r="H16" s="17">
        <v>0.053001458984099095</v>
      </c>
      <c r="I16" s="18">
        <v>143842</v>
      </c>
    </row>
    <row r="17" spans="1:9" ht="12.75">
      <c r="A17" s="8" t="s">
        <v>80</v>
      </c>
      <c r="B17" s="30" t="s">
        <v>81</v>
      </c>
      <c r="C17" s="16">
        <v>593109.1</v>
      </c>
      <c r="D17" s="17">
        <v>0.08194935385412237</v>
      </c>
      <c r="E17" s="16">
        <v>641714.00751</v>
      </c>
      <c r="F17" s="17">
        <v>0.03373588894218218</v>
      </c>
      <c r="G17" s="16">
        <v>663362.8</v>
      </c>
      <c r="H17" s="17">
        <v>0.02110639909262315</v>
      </c>
      <c r="I17" s="18">
        <v>677364</v>
      </c>
    </row>
    <row r="18" spans="1:9" ht="12.75">
      <c r="A18" s="8" t="s">
        <v>82</v>
      </c>
      <c r="B18" s="30" t="s">
        <v>83</v>
      </c>
      <c r="C18" s="16">
        <v>830023.4</v>
      </c>
      <c r="D18" s="17">
        <v>0.035435703162103496</v>
      </c>
      <c r="E18" s="16">
        <v>859435.8628199999</v>
      </c>
      <c r="F18" s="17">
        <v>0.06615122738007884</v>
      </c>
      <c r="G18" s="16">
        <v>916288.6</v>
      </c>
      <c r="H18" s="17">
        <v>0.010598625804140773</v>
      </c>
      <c r="I18" s="18">
        <v>926000</v>
      </c>
    </row>
    <row r="19" spans="1:9" ht="12.75">
      <c r="A19" s="65" t="s">
        <v>84</v>
      </c>
      <c r="B19" s="30" t="s">
        <v>85</v>
      </c>
      <c r="C19" s="16">
        <v>9825.3</v>
      </c>
      <c r="D19" s="17">
        <v>-0.18495728374706108</v>
      </c>
      <c r="E19" s="16">
        <v>8008.0392</v>
      </c>
      <c r="F19" s="17">
        <v>1.3612147153325624</v>
      </c>
      <c r="G19" s="16">
        <v>18908.7</v>
      </c>
      <c r="H19" s="17">
        <v>-0.11136143679893386</v>
      </c>
      <c r="I19" s="18">
        <v>16803</v>
      </c>
    </row>
    <row r="20" spans="1:9" ht="12.75">
      <c r="A20" s="31" t="s">
        <v>86</v>
      </c>
      <c r="B20" s="32" t="s">
        <v>87</v>
      </c>
      <c r="C20" s="21">
        <v>289571</v>
      </c>
      <c r="D20" s="17">
        <v>0.07543462435810214</v>
      </c>
      <c r="E20" s="21">
        <v>311414.67961</v>
      </c>
      <c r="F20" s="17">
        <v>0.045558290340608716</v>
      </c>
      <c r="G20" s="21">
        <v>325602.2</v>
      </c>
      <c r="H20" s="17">
        <v>0.06885641436083659</v>
      </c>
      <c r="I20" s="22">
        <v>348022</v>
      </c>
    </row>
    <row r="21" spans="1:9" ht="12.75">
      <c r="A21" s="54" t="s">
        <v>88</v>
      </c>
      <c r="B21" s="55" t="s">
        <v>89</v>
      </c>
      <c r="C21" s="25">
        <v>3281288.1</v>
      </c>
      <c r="D21" s="56">
        <v>0.10418371602603244</v>
      </c>
      <c r="E21" s="25">
        <v>3623144.8876099996</v>
      </c>
      <c r="F21" s="56">
        <v>-0.024236040879922854</v>
      </c>
      <c r="G21" s="25">
        <v>3535334.2</v>
      </c>
      <c r="H21" s="57">
        <v>0.005372844241995513</v>
      </c>
      <c r="I21" s="27">
        <v>3554329</v>
      </c>
    </row>
    <row r="22" spans="1:9" ht="12.75">
      <c r="A22" s="53" t="s">
        <v>90</v>
      </c>
      <c r="B22" s="34" t="s">
        <v>91</v>
      </c>
      <c r="C22" s="35">
        <v>-21729.900000000373</v>
      </c>
      <c r="D22" s="177">
        <v>0</v>
      </c>
      <c r="E22" s="35">
        <v>4931.807399999816</v>
      </c>
      <c r="F22" s="177">
        <v>0</v>
      </c>
      <c r="G22" s="36">
        <v>-24813.09999999916</v>
      </c>
      <c r="H22" s="178">
        <v>0</v>
      </c>
      <c r="I22" s="37">
        <v>-116806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251791</v>
      </c>
      <c r="D24" s="17">
        <v>-0.11935420765634985</v>
      </c>
      <c r="E24" s="16">
        <v>221738.6847</v>
      </c>
      <c r="F24" s="17">
        <v>0.30597419386604663</v>
      </c>
      <c r="G24" s="16">
        <v>289585</v>
      </c>
      <c r="H24" s="17">
        <v>-0.029597527496244627</v>
      </c>
      <c r="I24" s="18">
        <v>281014</v>
      </c>
    </row>
    <row r="25" spans="1:9" ht="12.75">
      <c r="A25" s="65" t="s">
        <v>95</v>
      </c>
      <c r="B25" s="30" t="s">
        <v>96</v>
      </c>
      <c r="C25" s="16">
        <v>91644.5</v>
      </c>
      <c r="D25" s="17">
        <v>-0.2666885770559062</v>
      </c>
      <c r="E25" s="16">
        <v>67203.9587</v>
      </c>
      <c r="F25" s="17">
        <v>-0.9255996209639954</v>
      </c>
      <c r="G25" s="16">
        <v>5000</v>
      </c>
      <c r="H25" s="17">
        <v>2.4918</v>
      </c>
      <c r="I25" s="18">
        <v>17459</v>
      </c>
    </row>
    <row r="26" spans="1:9" ht="12.75">
      <c r="A26" s="8" t="s">
        <v>97</v>
      </c>
      <c r="B26" s="30" t="s">
        <v>98</v>
      </c>
      <c r="C26" s="16">
        <v>23453.3</v>
      </c>
      <c r="D26" s="17">
        <v>-0.08244019818106618</v>
      </c>
      <c r="E26" s="16">
        <v>21519.8053</v>
      </c>
      <c r="F26" s="17">
        <v>-0.06372758865062773</v>
      </c>
      <c r="G26" s="16">
        <v>20148.4</v>
      </c>
      <c r="H26" s="17">
        <v>-0.3729526910325386</v>
      </c>
      <c r="I26" s="18">
        <v>12634</v>
      </c>
    </row>
    <row r="27" spans="1:9" ht="12.75">
      <c r="A27" s="54" t="s">
        <v>99</v>
      </c>
      <c r="B27" s="55" t="s">
        <v>100</v>
      </c>
      <c r="C27" s="25">
        <v>366888.8</v>
      </c>
      <c r="D27" s="57">
        <v>-0.15379687605617828</v>
      </c>
      <c r="E27" s="25">
        <v>310462.4487</v>
      </c>
      <c r="F27" s="57">
        <v>0.013756740365489538</v>
      </c>
      <c r="G27" s="25">
        <v>314733.4</v>
      </c>
      <c r="H27" s="57">
        <v>-0.01152213270024733</v>
      </c>
      <c r="I27" s="27">
        <v>311107</v>
      </c>
    </row>
    <row r="28" spans="1:9" ht="12.75">
      <c r="A28" s="8" t="s">
        <v>101</v>
      </c>
      <c r="B28" s="30" t="s">
        <v>102</v>
      </c>
      <c r="C28" s="16">
        <v>300</v>
      </c>
      <c r="D28" s="17">
        <v>4.619036666666667</v>
      </c>
      <c r="E28" s="16">
        <v>1685.711</v>
      </c>
      <c r="F28" s="17">
        <v>0.7796644857867095</v>
      </c>
      <c r="G28" s="16">
        <v>3000</v>
      </c>
      <c r="H28" s="17">
        <v>-0.7763333333333333</v>
      </c>
      <c r="I28" s="18">
        <v>671</v>
      </c>
    </row>
    <row r="29" spans="1:9" ht="12.75">
      <c r="A29" s="8" t="s">
        <v>103</v>
      </c>
      <c r="B29" s="30" t="s">
        <v>104</v>
      </c>
      <c r="C29" s="16">
        <v>290742.9</v>
      </c>
      <c r="D29" s="17">
        <v>-0.02633788085624813</v>
      </c>
      <c r="E29" s="16">
        <v>283085.34813999996</v>
      </c>
      <c r="F29" s="17">
        <v>-0.41263403036398477</v>
      </c>
      <c r="G29" s="16">
        <v>166274.7</v>
      </c>
      <c r="H29" s="17">
        <v>0.08240159206421654</v>
      </c>
      <c r="I29" s="18">
        <v>179976</v>
      </c>
    </row>
    <row r="30" spans="1:9" ht="12.75">
      <c r="A30" s="54" t="s">
        <v>105</v>
      </c>
      <c r="B30" s="55" t="s">
        <v>106</v>
      </c>
      <c r="C30" s="25">
        <v>291042.9</v>
      </c>
      <c r="D30" s="57">
        <v>-0.02154954084088653</v>
      </c>
      <c r="E30" s="25">
        <v>284771.05913999997</v>
      </c>
      <c r="F30" s="57">
        <v>-0.4055761828073242</v>
      </c>
      <c r="G30" s="25">
        <v>169274.7</v>
      </c>
      <c r="H30" s="57">
        <v>0.06718251457542082</v>
      </c>
      <c r="I30" s="27">
        <v>180647</v>
      </c>
    </row>
    <row r="31" spans="1:9" ht="12.75">
      <c r="A31" s="38" t="s">
        <v>107</v>
      </c>
      <c r="B31" s="39" t="s">
        <v>15</v>
      </c>
      <c r="C31" s="40">
        <v>75845.9</v>
      </c>
      <c r="D31" s="41">
        <v>-0.6612685779982828</v>
      </c>
      <c r="E31" s="40">
        <v>25691.38956000004</v>
      </c>
      <c r="F31" s="41">
        <v>4.661768494860649</v>
      </c>
      <c r="G31" s="40">
        <v>145458.7</v>
      </c>
      <c r="H31" s="41">
        <v>-0.10311311733158629</v>
      </c>
      <c r="I31" s="42">
        <v>130460</v>
      </c>
    </row>
    <row r="32" spans="1:9" ht="12.75">
      <c r="A32" s="8" t="s">
        <v>2</v>
      </c>
      <c r="B32" s="30" t="s">
        <v>108</v>
      </c>
      <c r="C32" s="16">
        <v>61335.39999999963</v>
      </c>
      <c r="D32" s="17">
        <v>0.550297264711739</v>
      </c>
      <c r="E32" s="16">
        <v>95088.10284999982</v>
      </c>
      <c r="F32" s="17">
        <v>-0.23653855925046494</v>
      </c>
      <c r="G32" s="16">
        <v>72596.10000000084</v>
      </c>
      <c r="H32" s="17">
        <v>-1.22503963711549</v>
      </c>
      <c r="I32" s="18">
        <v>-16337</v>
      </c>
    </row>
    <row r="33" spans="1:9" ht="12.75">
      <c r="A33" s="8" t="s">
        <v>2</v>
      </c>
      <c r="B33" s="30" t="s">
        <v>109</v>
      </c>
      <c r="C33" s="16">
        <v>-14510.500000000335</v>
      </c>
      <c r="D33" s="17">
        <v>-5.782517024912869</v>
      </c>
      <c r="E33" s="16">
        <v>69396.71328999978</v>
      </c>
      <c r="F33" s="17">
        <v>-2.0499430959434046</v>
      </c>
      <c r="G33" s="16">
        <v>-72862.59999999918</v>
      </c>
      <c r="H33" s="17">
        <v>1.01470987859343</v>
      </c>
      <c r="I33" s="18">
        <v>-146797</v>
      </c>
    </row>
    <row r="34" spans="1:9" ht="12.75">
      <c r="A34" s="31" t="s">
        <v>2</v>
      </c>
      <c r="B34" s="32" t="s">
        <v>110</v>
      </c>
      <c r="C34" s="21">
        <v>3265478.7</v>
      </c>
      <c r="D34" s="167">
        <v>0.028345252740432737</v>
      </c>
      <c r="E34" s="21">
        <v>3358039.51907</v>
      </c>
      <c r="F34" s="167">
        <v>0.01839102267239057</v>
      </c>
      <c r="G34" s="21">
        <v>3419797.3</v>
      </c>
      <c r="H34" s="167">
        <v>0.01784599923510092</v>
      </c>
      <c r="I34" s="22">
        <v>3480827</v>
      </c>
    </row>
    <row r="35" spans="1:9" ht="12.75">
      <c r="A35" s="182">
        <v>0</v>
      </c>
      <c r="B35" s="32" t="s">
        <v>19</v>
      </c>
      <c r="C35" s="73">
        <v>0.8086844509722959</v>
      </c>
      <c r="D35" s="183">
        <v>0</v>
      </c>
      <c r="E35" s="43">
        <v>3.7011662069865743</v>
      </c>
      <c r="F35" s="183">
        <v>0</v>
      </c>
      <c r="G35" s="43">
        <v>0.4990839324151861</v>
      </c>
      <c r="H35" s="183">
        <v>0</v>
      </c>
      <c r="I35" s="44" t="s">
        <v>113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2.7109375" style="0" customWidth="1"/>
  </cols>
  <sheetData>
    <row r="1" spans="1:9" ht="12.75">
      <c r="A1" s="5" t="s">
        <v>47</v>
      </c>
      <c r="B1" s="6" t="s">
        <v>24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345319</v>
      </c>
      <c r="D4" s="12">
        <v>0.004155577885954726</v>
      </c>
      <c r="E4" s="11">
        <v>346754</v>
      </c>
      <c r="F4" s="12">
        <v>-0.08265225491270468</v>
      </c>
      <c r="G4" s="11">
        <v>318094</v>
      </c>
      <c r="H4" s="12">
        <v>-0.007815299879909712</v>
      </c>
      <c r="I4" s="13">
        <v>315608</v>
      </c>
    </row>
    <row r="5" spans="1:9" ht="12.75">
      <c r="A5" s="14" t="s">
        <v>56</v>
      </c>
      <c r="B5" s="15" t="s">
        <v>57</v>
      </c>
      <c r="C5" s="16">
        <v>296159</v>
      </c>
      <c r="D5" s="17">
        <v>-0.04071123957063604</v>
      </c>
      <c r="E5" s="16">
        <v>284102</v>
      </c>
      <c r="F5" s="17">
        <v>0.07288579453858121</v>
      </c>
      <c r="G5" s="16">
        <v>304809</v>
      </c>
      <c r="H5" s="17">
        <v>-0.05782637651775374</v>
      </c>
      <c r="I5" s="18">
        <v>287183</v>
      </c>
    </row>
    <row r="6" spans="1:9" ht="12.75">
      <c r="A6" s="14" t="s">
        <v>58</v>
      </c>
      <c r="B6" s="15" t="s">
        <v>59</v>
      </c>
      <c r="C6" s="16">
        <v>124869</v>
      </c>
      <c r="D6" s="17">
        <v>-0.04213215449791381</v>
      </c>
      <c r="E6" s="16">
        <v>119608</v>
      </c>
      <c r="F6" s="17">
        <v>0.19166778141930305</v>
      </c>
      <c r="G6" s="16">
        <v>142533</v>
      </c>
      <c r="H6" s="17">
        <v>-0.07757501771519577</v>
      </c>
      <c r="I6" s="18">
        <v>131476</v>
      </c>
    </row>
    <row r="7" spans="1:9" ht="12.75">
      <c r="A7" s="14" t="s">
        <v>60</v>
      </c>
      <c r="B7" s="15" t="s">
        <v>61</v>
      </c>
      <c r="C7" s="16">
        <v>20782</v>
      </c>
      <c r="D7" s="17">
        <v>-0.10908478491001829</v>
      </c>
      <c r="E7" s="16">
        <v>18515</v>
      </c>
      <c r="F7" s="17">
        <v>0.04180394274912233</v>
      </c>
      <c r="G7" s="16">
        <v>19289</v>
      </c>
      <c r="H7" s="17">
        <v>-0.04738451967442584</v>
      </c>
      <c r="I7" s="18">
        <v>18375</v>
      </c>
    </row>
    <row r="8" spans="1:9" ht="12.75">
      <c r="A8" s="14" t="s">
        <v>62</v>
      </c>
      <c r="B8" s="15" t="s">
        <v>63</v>
      </c>
      <c r="C8" s="16">
        <v>5102</v>
      </c>
      <c r="D8" s="17">
        <v>0.03665229321834575</v>
      </c>
      <c r="E8" s="16">
        <v>5289</v>
      </c>
      <c r="F8" s="17">
        <v>-0.1276233692569484</v>
      </c>
      <c r="G8" s="16">
        <v>4614</v>
      </c>
      <c r="H8" s="17">
        <v>0.04247941048981361</v>
      </c>
      <c r="I8" s="18">
        <v>4810</v>
      </c>
    </row>
    <row r="9" spans="1:9" ht="12.75">
      <c r="A9" s="14" t="s">
        <v>64</v>
      </c>
      <c r="B9" s="15" t="s">
        <v>65</v>
      </c>
      <c r="C9" s="16">
        <v>149044</v>
      </c>
      <c r="D9" s="17">
        <v>-0.004716727946109874</v>
      </c>
      <c r="E9" s="16">
        <v>148341</v>
      </c>
      <c r="F9" s="17">
        <v>0.09410749556764482</v>
      </c>
      <c r="G9" s="16">
        <v>162301</v>
      </c>
      <c r="H9" s="17">
        <v>-0.06106555104404779</v>
      </c>
      <c r="I9" s="18">
        <v>152390</v>
      </c>
    </row>
    <row r="10" spans="1:9" ht="12.75">
      <c r="A10" s="14" t="s">
        <v>66</v>
      </c>
      <c r="B10" s="15" t="s">
        <v>67</v>
      </c>
      <c r="C10" s="16">
        <v>878681</v>
      </c>
      <c r="D10" s="17">
        <v>0.02460050917227071</v>
      </c>
      <c r="E10" s="16">
        <v>900297</v>
      </c>
      <c r="F10" s="17">
        <v>0.0393248005935819</v>
      </c>
      <c r="G10" s="16">
        <v>935701</v>
      </c>
      <c r="H10" s="17">
        <v>0.08236391753348558</v>
      </c>
      <c r="I10" s="18">
        <v>1012769</v>
      </c>
    </row>
    <row r="11" spans="1:9" ht="12.75">
      <c r="A11" s="14" t="s">
        <v>68</v>
      </c>
      <c r="B11" s="15" t="s">
        <v>69</v>
      </c>
      <c r="C11" s="16">
        <v>1316</v>
      </c>
      <c r="D11" s="17">
        <v>11.977963525835866</v>
      </c>
      <c r="E11" s="16">
        <v>17079</v>
      </c>
      <c r="F11" s="17">
        <v>-0.9843082147666725</v>
      </c>
      <c r="G11" s="16">
        <v>268</v>
      </c>
      <c r="H11" s="17">
        <v>1.9179104477611941</v>
      </c>
      <c r="I11" s="18">
        <v>782</v>
      </c>
    </row>
    <row r="12" spans="1:9" ht="12.75">
      <c r="A12" s="19" t="s">
        <v>70</v>
      </c>
      <c r="B12" s="20" t="s">
        <v>71</v>
      </c>
      <c r="C12" s="21">
        <v>271983</v>
      </c>
      <c r="D12" s="17">
        <v>0.011180845861689884</v>
      </c>
      <c r="E12" s="21">
        <v>275024</v>
      </c>
      <c r="F12" s="17">
        <v>0.032517162138577</v>
      </c>
      <c r="G12" s="21">
        <v>283967</v>
      </c>
      <c r="H12" s="17">
        <v>-0.040501184996848225</v>
      </c>
      <c r="I12" s="22">
        <v>272466</v>
      </c>
    </row>
    <row r="13" spans="1:9" ht="12.75">
      <c r="A13" s="23" t="s">
        <v>72</v>
      </c>
      <c r="B13" s="24" t="s">
        <v>73</v>
      </c>
      <c r="C13" s="25">
        <v>1968386</v>
      </c>
      <c r="D13" s="26">
        <v>0.013724442258784608</v>
      </c>
      <c r="E13" s="25">
        <v>1995401</v>
      </c>
      <c r="F13" s="26">
        <v>0.016859769038904963</v>
      </c>
      <c r="G13" s="25">
        <v>2029043</v>
      </c>
      <c r="H13" s="26">
        <v>0.01741707790322827</v>
      </c>
      <c r="I13" s="27">
        <v>2064383</v>
      </c>
    </row>
    <row r="14" spans="1:9" ht="12.75">
      <c r="A14" s="28" t="s">
        <v>74</v>
      </c>
      <c r="B14" s="29" t="s">
        <v>75</v>
      </c>
      <c r="C14" s="11">
        <v>445530</v>
      </c>
      <c r="D14" s="17">
        <v>0.08770902071689897</v>
      </c>
      <c r="E14" s="11">
        <v>484607</v>
      </c>
      <c r="F14" s="17">
        <v>-0.015325820716580651</v>
      </c>
      <c r="G14" s="11">
        <v>477180</v>
      </c>
      <c r="H14" s="17">
        <v>0.08215558070329855</v>
      </c>
      <c r="I14" s="13">
        <v>516383</v>
      </c>
    </row>
    <row r="15" spans="1:9" ht="12.75">
      <c r="A15" s="8" t="s">
        <v>76</v>
      </c>
      <c r="B15" s="30" t="s">
        <v>77</v>
      </c>
      <c r="C15" s="16">
        <v>97647</v>
      </c>
      <c r="D15" s="17">
        <v>0.08541993097586204</v>
      </c>
      <c r="E15" s="16">
        <v>105988</v>
      </c>
      <c r="F15" s="17">
        <v>-0.06696984564290297</v>
      </c>
      <c r="G15" s="16">
        <v>98890</v>
      </c>
      <c r="H15" s="17">
        <v>0.06622509859439782</v>
      </c>
      <c r="I15" s="18">
        <v>105439</v>
      </c>
    </row>
    <row r="16" spans="1:9" ht="12.75">
      <c r="A16" s="8" t="s">
        <v>78</v>
      </c>
      <c r="B16" s="30" t="s">
        <v>79</v>
      </c>
      <c r="C16" s="16">
        <v>52231</v>
      </c>
      <c r="D16" s="17">
        <v>0.10258275736631503</v>
      </c>
      <c r="E16" s="16">
        <v>57589</v>
      </c>
      <c r="F16" s="17">
        <v>-0.19625275660282346</v>
      </c>
      <c r="G16" s="16">
        <v>46287</v>
      </c>
      <c r="H16" s="17">
        <v>0.38194309417331</v>
      </c>
      <c r="I16" s="18">
        <v>63966</v>
      </c>
    </row>
    <row r="17" spans="1:9" ht="12.75">
      <c r="A17" s="8" t="s">
        <v>80</v>
      </c>
      <c r="B17" s="30" t="s">
        <v>81</v>
      </c>
      <c r="C17" s="16">
        <v>232639</v>
      </c>
      <c r="D17" s="17">
        <v>-0.011846680909047924</v>
      </c>
      <c r="E17" s="16">
        <v>229883</v>
      </c>
      <c r="F17" s="17">
        <v>-0.05140006003053727</v>
      </c>
      <c r="G17" s="16">
        <v>218067</v>
      </c>
      <c r="H17" s="17">
        <v>-0.009790568953578486</v>
      </c>
      <c r="I17" s="18">
        <v>215932</v>
      </c>
    </row>
    <row r="18" spans="1:9" ht="12.75">
      <c r="A18" s="8" t="s">
        <v>82</v>
      </c>
      <c r="B18" s="30" t="s">
        <v>83</v>
      </c>
      <c r="C18" s="16">
        <v>808036</v>
      </c>
      <c r="D18" s="17">
        <v>0.01754006009633234</v>
      </c>
      <c r="E18" s="16">
        <v>822209</v>
      </c>
      <c r="F18" s="17">
        <v>0.02252468654563499</v>
      </c>
      <c r="G18" s="16">
        <v>840729</v>
      </c>
      <c r="H18" s="17">
        <v>0.014204339329320149</v>
      </c>
      <c r="I18" s="18">
        <v>852671</v>
      </c>
    </row>
    <row r="19" spans="1:9" ht="12.75">
      <c r="A19" s="65" t="s">
        <v>84</v>
      </c>
      <c r="B19" s="30" t="s">
        <v>85</v>
      </c>
      <c r="C19" s="16">
        <v>18669</v>
      </c>
      <c r="D19" s="17">
        <v>-0.3113717928116128</v>
      </c>
      <c r="E19" s="16">
        <v>12856</v>
      </c>
      <c r="F19" s="17">
        <v>1.3745332918481643</v>
      </c>
      <c r="G19" s="16">
        <v>30527</v>
      </c>
      <c r="H19" s="17">
        <v>-0.4703704916958758</v>
      </c>
      <c r="I19" s="18">
        <v>16168</v>
      </c>
    </row>
    <row r="20" spans="1:9" ht="12.75">
      <c r="A20" s="31" t="s">
        <v>86</v>
      </c>
      <c r="B20" s="32" t="s">
        <v>87</v>
      </c>
      <c r="C20" s="21">
        <v>271983</v>
      </c>
      <c r="D20" s="17">
        <v>0.011180845861689884</v>
      </c>
      <c r="E20" s="21">
        <v>275024</v>
      </c>
      <c r="F20" s="17">
        <v>0.032517162138577</v>
      </c>
      <c r="G20" s="21">
        <v>283967</v>
      </c>
      <c r="H20" s="17">
        <v>-0.040501184996848225</v>
      </c>
      <c r="I20" s="22">
        <v>272466</v>
      </c>
    </row>
    <row r="21" spans="1:9" ht="12.75">
      <c r="A21" s="54" t="s">
        <v>88</v>
      </c>
      <c r="B21" s="55" t="s">
        <v>89</v>
      </c>
      <c r="C21" s="25">
        <v>1926735</v>
      </c>
      <c r="D21" s="56">
        <v>0.03187828113362761</v>
      </c>
      <c r="E21" s="25">
        <v>1988156</v>
      </c>
      <c r="F21" s="56">
        <v>0.0037678129885180037</v>
      </c>
      <c r="G21" s="25">
        <v>1995647</v>
      </c>
      <c r="H21" s="57">
        <v>0.023740671571675753</v>
      </c>
      <c r="I21" s="27">
        <v>2043025</v>
      </c>
    </row>
    <row r="22" spans="1:9" ht="12.75">
      <c r="A22" s="53" t="s">
        <v>90</v>
      </c>
      <c r="B22" s="34" t="s">
        <v>91</v>
      </c>
      <c r="C22" s="35">
        <v>-41651</v>
      </c>
      <c r="D22" s="177">
        <v>0</v>
      </c>
      <c r="E22" s="35">
        <v>-7245</v>
      </c>
      <c r="F22" s="177">
        <v>0</v>
      </c>
      <c r="G22" s="36">
        <v>-33396</v>
      </c>
      <c r="H22" s="178">
        <v>0</v>
      </c>
      <c r="I22" s="37">
        <v>-21358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158760</v>
      </c>
      <c r="D24" s="17">
        <v>-0.04930713025951121</v>
      </c>
      <c r="E24" s="16">
        <v>150932</v>
      </c>
      <c r="F24" s="17">
        <v>0.27055230169877825</v>
      </c>
      <c r="G24" s="16">
        <v>191767</v>
      </c>
      <c r="H24" s="17">
        <v>-0.09786876782762415</v>
      </c>
      <c r="I24" s="18">
        <v>172999</v>
      </c>
    </row>
    <row r="25" spans="1:9" ht="12.75">
      <c r="A25" s="65" t="s">
        <v>95</v>
      </c>
      <c r="B25" s="30" t="s">
        <v>96</v>
      </c>
      <c r="C25" s="16">
        <v>4684</v>
      </c>
      <c r="D25" s="17">
        <v>0.7655849701110162</v>
      </c>
      <c r="E25" s="16">
        <v>8270</v>
      </c>
      <c r="F25" s="17">
        <v>-0.18863361547763</v>
      </c>
      <c r="G25" s="16">
        <v>6710</v>
      </c>
      <c r="H25" s="17">
        <v>1.1855439642324888</v>
      </c>
      <c r="I25" s="18">
        <v>14665</v>
      </c>
    </row>
    <row r="26" spans="1:9" ht="12.75">
      <c r="A26" s="8" t="s">
        <v>97</v>
      </c>
      <c r="B26" s="30" t="s">
        <v>98</v>
      </c>
      <c r="C26" s="16">
        <v>164543</v>
      </c>
      <c r="D26" s="17">
        <v>0.05943127328418711</v>
      </c>
      <c r="E26" s="16">
        <v>174322</v>
      </c>
      <c r="F26" s="17">
        <v>0.019819644106882667</v>
      </c>
      <c r="G26" s="16">
        <v>177777</v>
      </c>
      <c r="H26" s="17">
        <v>0.12248491087148507</v>
      </c>
      <c r="I26" s="18">
        <v>199552</v>
      </c>
    </row>
    <row r="27" spans="1:9" ht="12.75">
      <c r="A27" s="54" t="s">
        <v>99</v>
      </c>
      <c r="B27" s="55" t="s">
        <v>100</v>
      </c>
      <c r="C27" s="25">
        <v>327987</v>
      </c>
      <c r="D27" s="57">
        <v>0.01688176665538573</v>
      </c>
      <c r="E27" s="25">
        <v>333524</v>
      </c>
      <c r="F27" s="57">
        <v>0.12811671723774</v>
      </c>
      <c r="G27" s="25">
        <v>376254</v>
      </c>
      <c r="H27" s="57">
        <v>0.029134573984595513</v>
      </c>
      <c r="I27" s="27">
        <v>387216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28</v>
      </c>
      <c r="F28" s="17">
        <v>-1</v>
      </c>
      <c r="G28" s="16">
        <v>0</v>
      </c>
      <c r="H28" s="17" t="s">
        <v>112</v>
      </c>
      <c r="I28" s="18">
        <v>11829</v>
      </c>
    </row>
    <row r="29" spans="1:9" ht="12.75">
      <c r="A29" s="8" t="s">
        <v>103</v>
      </c>
      <c r="B29" s="30" t="s">
        <v>104</v>
      </c>
      <c r="C29" s="16">
        <v>187010</v>
      </c>
      <c r="D29" s="17">
        <v>0.11697235441954976</v>
      </c>
      <c r="E29" s="16">
        <v>208885</v>
      </c>
      <c r="F29" s="17">
        <v>0.044885942025516434</v>
      </c>
      <c r="G29" s="16">
        <v>218261</v>
      </c>
      <c r="H29" s="17">
        <v>0.04399778247144474</v>
      </c>
      <c r="I29" s="18">
        <v>227864</v>
      </c>
    </row>
    <row r="30" spans="1:9" ht="12.75">
      <c r="A30" s="54" t="s">
        <v>105</v>
      </c>
      <c r="B30" s="55" t="s">
        <v>106</v>
      </c>
      <c r="C30" s="25">
        <v>187010</v>
      </c>
      <c r="D30" s="57">
        <v>0.11712207903320677</v>
      </c>
      <c r="E30" s="25">
        <v>208913</v>
      </c>
      <c r="F30" s="57">
        <v>0.04474589901059293</v>
      </c>
      <c r="G30" s="25">
        <v>218261</v>
      </c>
      <c r="H30" s="57">
        <v>0.09819436362886635</v>
      </c>
      <c r="I30" s="27">
        <v>239693</v>
      </c>
    </row>
    <row r="31" spans="1:9" ht="12.75">
      <c r="A31" s="38" t="s">
        <v>107</v>
      </c>
      <c r="B31" s="39" t="s">
        <v>15</v>
      </c>
      <c r="C31" s="40">
        <v>140977</v>
      </c>
      <c r="D31" s="41">
        <v>-0.11608985862942182</v>
      </c>
      <c r="E31" s="40">
        <v>124611</v>
      </c>
      <c r="F31" s="41">
        <v>0.267889672661322</v>
      </c>
      <c r="G31" s="40">
        <v>157993</v>
      </c>
      <c r="H31" s="41">
        <v>-0.06626875874247594</v>
      </c>
      <c r="I31" s="42">
        <v>147523</v>
      </c>
    </row>
    <row r="32" spans="1:9" ht="12.75">
      <c r="A32" s="8" t="s">
        <v>2</v>
      </c>
      <c r="B32" s="30" t="s">
        <v>108</v>
      </c>
      <c r="C32" s="16">
        <v>107393</v>
      </c>
      <c r="D32" s="17">
        <v>0.3138286480496867</v>
      </c>
      <c r="E32" s="16">
        <v>141096</v>
      </c>
      <c r="F32" s="17">
        <v>-0.08640216590123037</v>
      </c>
      <c r="G32" s="16">
        <v>128905</v>
      </c>
      <c r="H32" s="17">
        <v>0.016500523641441372</v>
      </c>
      <c r="I32" s="18">
        <v>131032</v>
      </c>
    </row>
    <row r="33" spans="1:9" ht="12.75">
      <c r="A33" s="8" t="s">
        <v>2</v>
      </c>
      <c r="B33" s="30" t="s">
        <v>109</v>
      </c>
      <c r="C33" s="16">
        <v>-33584</v>
      </c>
      <c r="D33" s="17">
        <v>-1.4908587422582182</v>
      </c>
      <c r="E33" s="16">
        <v>16485</v>
      </c>
      <c r="F33" s="17">
        <v>-2.7645131938125567</v>
      </c>
      <c r="G33" s="16">
        <v>-29088</v>
      </c>
      <c r="H33" s="17">
        <v>-0.4330651815181518</v>
      </c>
      <c r="I33" s="18">
        <v>-16491</v>
      </c>
    </row>
    <row r="34" spans="1:9" ht="12.75">
      <c r="A34" s="31" t="s">
        <v>2</v>
      </c>
      <c r="B34" s="32" t="s">
        <v>110</v>
      </c>
      <c r="C34" s="21">
        <v>1868928</v>
      </c>
      <c r="D34" s="167">
        <v>0.007632182727210465</v>
      </c>
      <c r="E34" s="21">
        <v>1883192</v>
      </c>
      <c r="F34" s="167">
        <v>0.03767804875976533</v>
      </c>
      <c r="G34" s="21">
        <v>1954147</v>
      </c>
      <c r="H34" s="167">
        <v>0.03428810626836159</v>
      </c>
      <c r="I34" s="22">
        <v>2021151</v>
      </c>
    </row>
    <row r="35" spans="1:9" ht="12.75">
      <c r="A35" s="182">
        <v>0</v>
      </c>
      <c r="B35" s="32" t="s">
        <v>19</v>
      </c>
      <c r="C35" s="73">
        <v>0.7617767437241536</v>
      </c>
      <c r="D35" s="183">
        <v>0</v>
      </c>
      <c r="E35" s="43">
        <v>1.1322916917447094</v>
      </c>
      <c r="F35" s="183">
        <v>0</v>
      </c>
      <c r="G35" s="43">
        <v>0.8158905774306456</v>
      </c>
      <c r="H35" s="183">
        <v>0</v>
      </c>
      <c r="I35" s="44">
        <v>0.8882140412003552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2.8515625" style="0" customWidth="1"/>
  </cols>
  <sheetData>
    <row r="1" spans="1:9" ht="12.75">
      <c r="A1" s="5" t="s">
        <v>4</v>
      </c>
      <c r="B1" s="6" t="s">
        <v>25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1445670</v>
      </c>
      <c r="D4" s="12">
        <v>0.022951417681766915</v>
      </c>
      <c r="E4" s="11">
        <v>1478850.176</v>
      </c>
      <c r="F4" s="12">
        <v>0.01282065236066214</v>
      </c>
      <c r="G4" s="11">
        <v>1497810</v>
      </c>
      <c r="H4" s="12">
        <v>0.028346051902444235</v>
      </c>
      <c r="I4" s="13">
        <v>1540267</v>
      </c>
    </row>
    <row r="5" spans="1:9" ht="12.75">
      <c r="A5" s="14" t="s">
        <v>56</v>
      </c>
      <c r="B5" s="15" t="s">
        <v>57</v>
      </c>
      <c r="C5" s="16">
        <v>353846</v>
      </c>
      <c r="D5" s="17">
        <v>0.0443675892902562</v>
      </c>
      <c r="E5" s="16">
        <v>369545.294</v>
      </c>
      <c r="F5" s="17">
        <v>0.033846205602066214</v>
      </c>
      <c r="G5" s="16">
        <v>382053</v>
      </c>
      <c r="H5" s="17">
        <v>0.043350006412722845</v>
      </c>
      <c r="I5" s="18">
        <v>398615</v>
      </c>
    </row>
    <row r="6" spans="1:9" ht="12.75">
      <c r="A6" s="14" t="s">
        <v>58</v>
      </c>
      <c r="B6" s="15" t="s">
        <v>59</v>
      </c>
      <c r="C6" s="16">
        <v>29035</v>
      </c>
      <c r="D6" s="17">
        <v>0.0335061477527122</v>
      </c>
      <c r="E6" s="16">
        <v>30007.851</v>
      </c>
      <c r="F6" s="17">
        <v>0.039228034023496096</v>
      </c>
      <c r="G6" s="16">
        <v>31185</v>
      </c>
      <c r="H6" s="17">
        <v>-0.1343915343915344</v>
      </c>
      <c r="I6" s="18">
        <v>26994</v>
      </c>
    </row>
    <row r="7" spans="1:9" ht="12.75">
      <c r="A7" s="14" t="s">
        <v>60</v>
      </c>
      <c r="B7" s="15" t="s">
        <v>61</v>
      </c>
      <c r="C7" s="16">
        <v>69572</v>
      </c>
      <c r="D7" s="17">
        <v>0.15336986143850984</v>
      </c>
      <c r="E7" s="16">
        <v>80242.248</v>
      </c>
      <c r="F7" s="17">
        <v>-0.07673324406365094</v>
      </c>
      <c r="G7" s="16">
        <v>74085</v>
      </c>
      <c r="H7" s="17">
        <v>-0.019801579267058108</v>
      </c>
      <c r="I7" s="18">
        <v>72618</v>
      </c>
    </row>
    <row r="8" spans="1:9" ht="12.75">
      <c r="A8" s="14" t="s">
        <v>62</v>
      </c>
      <c r="B8" s="15" t="s">
        <v>63</v>
      </c>
      <c r="C8" s="16">
        <v>25493.3</v>
      </c>
      <c r="D8" s="17">
        <v>0.21182808816434123</v>
      </c>
      <c r="E8" s="16">
        <v>30893.497</v>
      </c>
      <c r="F8" s="17">
        <v>-0.17930948380495737</v>
      </c>
      <c r="G8" s="16">
        <v>25354</v>
      </c>
      <c r="H8" s="17">
        <v>0.1459730220083616</v>
      </c>
      <c r="I8" s="18">
        <v>29055</v>
      </c>
    </row>
    <row r="9" spans="1:9" ht="12.75">
      <c r="A9" s="14" t="s">
        <v>64</v>
      </c>
      <c r="B9" s="15" t="s">
        <v>65</v>
      </c>
      <c r="C9" s="16">
        <v>100146</v>
      </c>
      <c r="D9" s="17">
        <v>0.3946338346014818</v>
      </c>
      <c r="E9" s="16">
        <v>139667</v>
      </c>
      <c r="F9" s="17">
        <v>0.05449390335583924</v>
      </c>
      <c r="G9" s="16">
        <v>147278</v>
      </c>
      <c r="H9" s="17">
        <v>-0.16286207037032008</v>
      </c>
      <c r="I9" s="18">
        <v>123292</v>
      </c>
    </row>
    <row r="10" spans="1:9" ht="12.75">
      <c r="A10" s="14" t="s">
        <v>66</v>
      </c>
      <c r="B10" s="15" t="s">
        <v>67</v>
      </c>
      <c r="C10" s="16">
        <v>987957.4</v>
      </c>
      <c r="D10" s="17">
        <v>0.03961483359505169</v>
      </c>
      <c r="E10" s="16">
        <v>1027095.168</v>
      </c>
      <c r="F10" s="17">
        <v>0.0390507454904121</v>
      </c>
      <c r="G10" s="16">
        <v>1067204</v>
      </c>
      <c r="H10" s="17">
        <v>0.03914621759288758</v>
      </c>
      <c r="I10" s="18">
        <v>1108981</v>
      </c>
    </row>
    <row r="11" spans="1:9" ht="12.75">
      <c r="A11" s="14" t="s">
        <v>68</v>
      </c>
      <c r="B11" s="15" t="s">
        <v>69</v>
      </c>
      <c r="C11" s="16">
        <v>20331.3</v>
      </c>
      <c r="D11" s="17">
        <v>1.0304718340686527</v>
      </c>
      <c r="E11" s="16">
        <v>41282.132</v>
      </c>
      <c r="F11" s="17">
        <v>-0.5905008006853909</v>
      </c>
      <c r="G11" s="16">
        <v>16905</v>
      </c>
      <c r="H11" s="17">
        <v>2.5482993197278914</v>
      </c>
      <c r="I11" s="18">
        <v>59984</v>
      </c>
    </row>
    <row r="12" spans="1:9" ht="12.75">
      <c r="A12" s="19" t="s">
        <v>70</v>
      </c>
      <c r="B12" s="20" t="s">
        <v>71</v>
      </c>
      <c r="C12" s="21">
        <v>185635</v>
      </c>
      <c r="D12" s="17">
        <v>0.026838209389393186</v>
      </c>
      <c r="E12" s="21">
        <v>190617.111</v>
      </c>
      <c r="F12" s="17">
        <v>-0.03416855373492679</v>
      </c>
      <c r="G12" s="21">
        <v>184104</v>
      </c>
      <c r="H12" s="17">
        <v>0.0205970538391344</v>
      </c>
      <c r="I12" s="22">
        <v>187896</v>
      </c>
    </row>
    <row r="13" spans="1:9" ht="12.75">
      <c r="A13" s="23" t="s">
        <v>72</v>
      </c>
      <c r="B13" s="24" t="s">
        <v>73</v>
      </c>
      <c r="C13" s="25">
        <v>3188651</v>
      </c>
      <c r="D13" s="26">
        <v>0.05317033002357414</v>
      </c>
      <c r="E13" s="25">
        <v>3358192.6259999997</v>
      </c>
      <c r="F13" s="26">
        <v>0.010898831030903557</v>
      </c>
      <c r="G13" s="25">
        <v>3394793</v>
      </c>
      <c r="H13" s="26">
        <v>0.03709062673335311</v>
      </c>
      <c r="I13" s="27">
        <v>3520708</v>
      </c>
    </row>
    <row r="14" spans="1:9" ht="12.75">
      <c r="A14" s="28" t="s">
        <v>74</v>
      </c>
      <c r="B14" s="29" t="s">
        <v>75</v>
      </c>
      <c r="C14" s="11">
        <v>1424500</v>
      </c>
      <c r="D14" s="17">
        <v>0.054064523692523764</v>
      </c>
      <c r="E14" s="11">
        <v>1501514.914</v>
      </c>
      <c r="F14" s="17">
        <v>-0.008001861245582076</v>
      </c>
      <c r="G14" s="11">
        <v>1489500</v>
      </c>
      <c r="H14" s="17">
        <v>0.03947969117153407</v>
      </c>
      <c r="I14" s="13">
        <v>1548305</v>
      </c>
    </row>
    <row r="15" spans="1:9" ht="12.75">
      <c r="A15" s="8" t="s">
        <v>76</v>
      </c>
      <c r="B15" s="30" t="s">
        <v>77</v>
      </c>
      <c r="C15" s="16">
        <v>126985</v>
      </c>
      <c r="D15" s="17">
        <v>0.04047985195101786</v>
      </c>
      <c r="E15" s="16">
        <v>132125.334</v>
      </c>
      <c r="F15" s="17">
        <v>-0.057334454874490626</v>
      </c>
      <c r="G15" s="16">
        <v>124550</v>
      </c>
      <c r="H15" s="17">
        <v>0.028783621035728624</v>
      </c>
      <c r="I15" s="18">
        <v>128135</v>
      </c>
    </row>
    <row r="16" spans="1:9" ht="12.75">
      <c r="A16" s="8" t="s">
        <v>78</v>
      </c>
      <c r="B16" s="30" t="s">
        <v>79</v>
      </c>
      <c r="C16" s="16">
        <v>121387.4</v>
      </c>
      <c r="D16" s="17">
        <v>0.023252536918988317</v>
      </c>
      <c r="E16" s="16">
        <v>124209.965</v>
      </c>
      <c r="F16" s="17">
        <v>-0.005836609003150404</v>
      </c>
      <c r="G16" s="16">
        <v>123485</v>
      </c>
      <c r="H16" s="17">
        <v>0.03483823946228287</v>
      </c>
      <c r="I16" s="18">
        <v>127787</v>
      </c>
    </row>
    <row r="17" spans="1:9" ht="12.75">
      <c r="A17" s="8" t="s">
        <v>80</v>
      </c>
      <c r="B17" s="30" t="s">
        <v>81</v>
      </c>
      <c r="C17" s="16">
        <v>607458.76</v>
      </c>
      <c r="D17" s="17">
        <v>0.07242356007838294</v>
      </c>
      <c r="E17" s="16">
        <v>651453.086</v>
      </c>
      <c r="F17" s="17">
        <v>0.023694590342304388</v>
      </c>
      <c r="G17" s="16">
        <v>666889</v>
      </c>
      <c r="H17" s="17">
        <v>0.056072299887987356</v>
      </c>
      <c r="I17" s="18">
        <v>704283</v>
      </c>
    </row>
    <row r="18" spans="1:9" ht="12.75">
      <c r="A18" s="8" t="s">
        <v>82</v>
      </c>
      <c r="B18" s="30" t="s">
        <v>83</v>
      </c>
      <c r="C18" s="16">
        <v>744377.162</v>
      </c>
      <c r="D18" s="17">
        <v>0.09190278999988985</v>
      </c>
      <c r="E18" s="16">
        <v>812787.5</v>
      </c>
      <c r="F18" s="17">
        <v>0.02745059440505667</v>
      </c>
      <c r="G18" s="16">
        <v>835099</v>
      </c>
      <c r="H18" s="17">
        <v>0.001292062378233</v>
      </c>
      <c r="I18" s="18">
        <v>836178</v>
      </c>
    </row>
    <row r="19" spans="1:9" ht="12.75">
      <c r="A19" s="65" t="s">
        <v>84</v>
      </c>
      <c r="B19" s="30" t="s">
        <v>85</v>
      </c>
      <c r="C19" s="16">
        <v>26441.8</v>
      </c>
      <c r="D19" s="17">
        <v>0.13197388226217582</v>
      </c>
      <c r="E19" s="16">
        <v>29931.427</v>
      </c>
      <c r="F19" s="17">
        <v>0.28704187742201537</v>
      </c>
      <c r="G19" s="16">
        <v>38523</v>
      </c>
      <c r="H19" s="17">
        <v>-0.39280429873062844</v>
      </c>
      <c r="I19" s="18">
        <v>23391</v>
      </c>
    </row>
    <row r="20" spans="1:9" ht="12.75">
      <c r="A20" s="31" t="s">
        <v>86</v>
      </c>
      <c r="B20" s="32" t="s">
        <v>87</v>
      </c>
      <c r="C20" s="21">
        <v>186635</v>
      </c>
      <c r="D20" s="17">
        <v>0.0213363570605728</v>
      </c>
      <c r="E20" s="21">
        <v>190617.111</v>
      </c>
      <c r="F20" s="17">
        <v>-0.03416855373492679</v>
      </c>
      <c r="G20" s="21">
        <v>184104</v>
      </c>
      <c r="H20" s="17">
        <v>0.0205970538391344</v>
      </c>
      <c r="I20" s="22">
        <v>187896</v>
      </c>
    </row>
    <row r="21" spans="1:9" ht="12.75">
      <c r="A21" s="54" t="s">
        <v>88</v>
      </c>
      <c r="B21" s="55" t="s">
        <v>89</v>
      </c>
      <c r="C21" s="25">
        <v>3237785.122</v>
      </c>
      <c r="D21" s="56">
        <v>0.06326986111835013</v>
      </c>
      <c r="E21" s="25">
        <v>3442639.3370000003</v>
      </c>
      <c r="F21" s="56">
        <v>0.005667356086450164</v>
      </c>
      <c r="G21" s="25">
        <v>3462150</v>
      </c>
      <c r="H21" s="57">
        <v>0.027100212295827736</v>
      </c>
      <c r="I21" s="27">
        <v>3555975</v>
      </c>
    </row>
    <row r="22" spans="1:9" ht="12.75">
      <c r="A22" s="53" t="s">
        <v>90</v>
      </c>
      <c r="B22" s="34" t="s">
        <v>91</v>
      </c>
      <c r="C22" s="35">
        <v>49134.121999999974</v>
      </c>
      <c r="D22" s="177">
        <v>0</v>
      </c>
      <c r="E22" s="35">
        <v>84446.71100000059</v>
      </c>
      <c r="F22" s="177">
        <v>0</v>
      </c>
      <c r="G22" s="36">
        <v>67357</v>
      </c>
      <c r="H22" s="178">
        <v>0</v>
      </c>
      <c r="I22" s="37">
        <v>35267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332863</v>
      </c>
      <c r="D24" s="17">
        <v>-0.06490588019695792</v>
      </c>
      <c r="E24" s="16">
        <v>311258.234</v>
      </c>
      <c r="F24" s="17">
        <v>0.09259760177139605</v>
      </c>
      <c r="G24" s="16">
        <v>340080</v>
      </c>
      <c r="H24" s="17">
        <v>-0.10617501764290756</v>
      </c>
      <c r="I24" s="18">
        <v>303972</v>
      </c>
    </row>
    <row r="25" spans="1:9" ht="12.75">
      <c r="A25" s="65" t="s">
        <v>95</v>
      </c>
      <c r="B25" s="30" t="s">
        <v>96</v>
      </c>
      <c r="C25" s="16">
        <v>200</v>
      </c>
      <c r="D25" s="17">
        <v>0</v>
      </c>
      <c r="E25" s="16">
        <v>200</v>
      </c>
      <c r="F25" s="17">
        <v>-1</v>
      </c>
      <c r="G25" s="16">
        <v>0</v>
      </c>
      <c r="H25" s="17" t="s">
        <v>112</v>
      </c>
      <c r="I25" s="18">
        <v>300</v>
      </c>
    </row>
    <row r="26" spans="1:9" ht="12.75">
      <c r="A26" s="8" t="s">
        <v>97</v>
      </c>
      <c r="B26" s="30" t="s">
        <v>98</v>
      </c>
      <c r="C26" s="16">
        <v>68205</v>
      </c>
      <c r="D26" s="17">
        <v>0.5791089509566748</v>
      </c>
      <c r="E26" s="16">
        <v>107703.126</v>
      </c>
      <c r="F26" s="17">
        <v>-0.35181082859192037</v>
      </c>
      <c r="G26" s="16">
        <v>69812</v>
      </c>
      <c r="H26" s="17">
        <v>0.07792356614908612</v>
      </c>
      <c r="I26" s="18">
        <v>75252</v>
      </c>
    </row>
    <row r="27" spans="1:9" ht="12.75">
      <c r="A27" s="54" t="s">
        <v>99</v>
      </c>
      <c r="B27" s="55" t="s">
        <v>100</v>
      </c>
      <c r="C27" s="25">
        <v>401268</v>
      </c>
      <c r="D27" s="57">
        <v>0.04459204322298311</v>
      </c>
      <c r="E27" s="25">
        <v>419161.36</v>
      </c>
      <c r="F27" s="57">
        <v>-0.022114061277022257</v>
      </c>
      <c r="G27" s="25">
        <v>409892</v>
      </c>
      <c r="H27" s="57">
        <v>-0.07408780849589648</v>
      </c>
      <c r="I27" s="27">
        <v>379524</v>
      </c>
    </row>
    <row r="28" spans="1:9" ht="12.75">
      <c r="A28" s="8" t="s">
        <v>101</v>
      </c>
      <c r="B28" s="30" t="s">
        <v>102</v>
      </c>
      <c r="C28" s="16">
        <v>1530</v>
      </c>
      <c r="D28" s="17">
        <v>1.0179718954248365</v>
      </c>
      <c r="E28" s="16">
        <v>3087.497</v>
      </c>
      <c r="F28" s="17">
        <v>0.2663979916417733</v>
      </c>
      <c r="G28" s="16">
        <v>3910</v>
      </c>
      <c r="H28" s="17">
        <v>-0.07595907928388747</v>
      </c>
      <c r="I28" s="18">
        <v>3613</v>
      </c>
    </row>
    <row r="29" spans="1:9" ht="12.75">
      <c r="A29" s="8" t="s">
        <v>103</v>
      </c>
      <c r="B29" s="30" t="s">
        <v>104</v>
      </c>
      <c r="C29" s="16">
        <v>299592</v>
      </c>
      <c r="D29" s="17">
        <v>-0.07738858180458758</v>
      </c>
      <c r="E29" s="16">
        <v>276407</v>
      </c>
      <c r="F29" s="17">
        <v>-0.06404685843701498</v>
      </c>
      <c r="G29" s="16">
        <v>258704</v>
      </c>
      <c r="H29" s="17">
        <v>-0.02352108973962521</v>
      </c>
      <c r="I29" s="18">
        <v>252619</v>
      </c>
    </row>
    <row r="30" spans="1:9" ht="12.75">
      <c r="A30" s="54" t="s">
        <v>105</v>
      </c>
      <c r="B30" s="55" t="s">
        <v>106</v>
      </c>
      <c r="C30" s="25">
        <v>301122</v>
      </c>
      <c r="D30" s="57">
        <v>-0.07182305842814549</v>
      </c>
      <c r="E30" s="25">
        <v>279494.497</v>
      </c>
      <c r="F30" s="57">
        <v>-0.06039652723466672</v>
      </c>
      <c r="G30" s="25">
        <v>262614</v>
      </c>
      <c r="H30" s="57">
        <v>-0.02430182701607683</v>
      </c>
      <c r="I30" s="27">
        <v>256232</v>
      </c>
    </row>
    <row r="31" spans="1:9" ht="12.75">
      <c r="A31" s="38" t="s">
        <v>107</v>
      </c>
      <c r="B31" s="39" t="s">
        <v>15</v>
      </c>
      <c r="C31" s="40">
        <v>100146</v>
      </c>
      <c r="D31" s="41">
        <v>0.39463246659876594</v>
      </c>
      <c r="E31" s="40">
        <v>139666.863</v>
      </c>
      <c r="F31" s="41">
        <v>0.05449493771475333</v>
      </c>
      <c r="G31" s="40">
        <v>147278</v>
      </c>
      <c r="H31" s="41">
        <v>-0.16286207037032008</v>
      </c>
      <c r="I31" s="42">
        <v>123292</v>
      </c>
    </row>
    <row r="32" spans="1:9" ht="12.75">
      <c r="A32" s="8" t="s">
        <v>2</v>
      </c>
      <c r="B32" s="30" t="s">
        <v>108</v>
      </c>
      <c r="C32" s="16">
        <v>149280.12199999997</v>
      </c>
      <c r="D32" s="17">
        <v>0.5012964083724465</v>
      </c>
      <c r="E32" s="16">
        <v>224113.7110000006</v>
      </c>
      <c r="F32" s="17">
        <v>-0.042294203945427364</v>
      </c>
      <c r="G32" s="16">
        <v>214635</v>
      </c>
      <c r="H32" s="17">
        <v>-0.26126214270738696</v>
      </c>
      <c r="I32" s="18">
        <v>158559</v>
      </c>
    </row>
    <row r="33" spans="1:9" ht="12.75">
      <c r="A33" s="8" t="s">
        <v>2</v>
      </c>
      <c r="B33" s="30" t="s">
        <v>109</v>
      </c>
      <c r="C33" s="16">
        <v>49134.121999999974</v>
      </c>
      <c r="D33" s="17">
        <v>0.7187006618333512</v>
      </c>
      <c r="E33" s="16">
        <v>84446.84800000058</v>
      </c>
      <c r="F33" s="17">
        <v>-0.2023740187437246</v>
      </c>
      <c r="G33" s="16">
        <v>67357</v>
      </c>
      <c r="H33" s="17">
        <v>-0.4764167050195228</v>
      </c>
      <c r="I33" s="18">
        <v>35267</v>
      </c>
    </row>
    <row r="34" spans="1:9" ht="12.75">
      <c r="A34" s="31" t="s">
        <v>2</v>
      </c>
      <c r="B34" s="32" t="s">
        <v>110</v>
      </c>
      <c r="C34" s="21">
        <v>3258313.4</v>
      </c>
      <c r="D34" s="167">
        <v>0.035779506661329584</v>
      </c>
      <c r="E34" s="21">
        <v>3374894.2459999993</v>
      </c>
      <c r="F34" s="167">
        <v>0.016637485475745086</v>
      </c>
      <c r="G34" s="21">
        <v>3431044</v>
      </c>
      <c r="H34" s="167">
        <v>0.020099130177287147</v>
      </c>
      <c r="I34" s="22">
        <v>3500005</v>
      </c>
    </row>
    <row r="35" spans="1:9" ht="12.75">
      <c r="A35" s="182">
        <v>0</v>
      </c>
      <c r="B35" s="32" t="s">
        <v>19</v>
      </c>
      <c r="C35" s="73">
        <v>1.4906249076348528</v>
      </c>
      <c r="D35" s="183">
        <v>0</v>
      </c>
      <c r="E35" s="43">
        <v>1.6046305199823996</v>
      </c>
      <c r="F35" s="183">
        <v>0</v>
      </c>
      <c r="G35" s="43">
        <v>1.457345971563981</v>
      </c>
      <c r="H35" s="183">
        <v>0</v>
      </c>
      <c r="I35" s="44">
        <v>1.2860445122149045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2703848.8</v>
      </c>
      <c r="D4" s="12">
        <v>-0.018888186351248566</v>
      </c>
      <c r="E4" s="11">
        <v>2652778</v>
      </c>
      <c r="F4" s="12">
        <v>0.05298294844121898</v>
      </c>
      <c r="G4" s="11">
        <v>2793330</v>
      </c>
      <c r="H4" s="12">
        <v>-0.028527241679286015</v>
      </c>
      <c r="I4" s="13">
        <v>2713644</v>
      </c>
    </row>
    <row r="5" spans="1:9" ht="12.75">
      <c r="A5" s="14" t="s">
        <v>56</v>
      </c>
      <c r="B5" s="15" t="s">
        <v>57</v>
      </c>
      <c r="C5" s="16">
        <v>644907.5</v>
      </c>
      <c r="D5" s="17">
        <v>-0.0722979652120653</v>
      </c>
      <c r="E5" s="16">
        <v>598282</v>
      </c>
      <c r="F5" s="17">
        <v>0.10510929628502946</v>
      </c>
      <c r="G5" s="16">
        <v>661167</v>
      </c>
      <c r="H5" s="17">
        <v>-0.09880408429337822</v>
      </c>
      <c r="I5" s="18">
        <v>595841</v>
      </c>
    </row>
    <row r="6" spans="1:9" ht="12.75">
      <c r="A6" s="14" t="s">
        <v>58</v>
      </c>
      <c r="B6" s="15" t="s">
        <v>59</v>
      </c>
      <c r="C6" s="16">
        <v>36461.5</v>
      </c>
      <c r="D6" s="17">
        <v>-0.01751162184770237</v>
      </c>
      <c r="E6" s="16">
        <v>35823</v>
      </c>
      <c r="F6" s="17">
        <v>0.08902102001507411</v>
      </c>
      <c r="G6" s="16">
        <v>39012</v>
      </c>
      <c r="H6" s="17">
        <v>-0.11060699272018866</v>
      </c>
      <c r="I6" s="18">
        <v>34697</v>
      </c>
    </row>
    <row r="7" spans="1:9" ht="12.75">
      <c r="A7" s="14" t="s">
        <v>60</v>
      </c>
      <c r="B7" s="15" t="s">
        <v>61</v>
      </c>
      <c r="C7" s="16">
        <v>383217.5</v>
      </c>
      <c r="D7" s="17">
        <v>-0.19617971517480282</v>
      </c>
      <c r="E7" s="16">
        <v>308038</v>
      </c>
      <c r="F7" s="17">
        <v>0.14680007012121882</v>
      </c>
      <c r="G7" s="16">
        <v>353258</v>
      </c>
      <c r="H7" s="17">
        <v>-0.20338959061082834</v>
      </c>
      <c r="I7" s="18">
        <v>281409</v>
      </c>
    </row>
    <row r="8" spans="1:9" ht="12.75">
      <c r="A8" s="14" t="s">
        <v>62</v>
      </c>
      <c r="B8" s="15" t="s">
        <v>63</v>
      </c>
      <c r="C8" s="16">
        <v>57973.5</v>
      </c>
      <c r="D8" s="17">
        <v>0.07975195563490216</v>
      </c>
      <c r="E8" s="16">
        <v>62597</v>
      </c>
      <c r="F8" s="17">
        <v>-0.15930475901401026</v>
      </c>
      <c r="G8" s="16">
        <v>52625</v>
      </c>
      <c r="H8" s="17">
        <v>0.22042755344418052</v>
      </c>
      <c r="I8" s="18">
        <v>64225</v>
      </c>
    </row>
    <row r="9" spans="1:9" ht="12.75">
      <c r="A9" s="14" t="s">
        <v>64</v>
      </c>
      <c r="B9" s="15" t="s">
        <v>65</v>
      </c>
      <c r="C9" s="16">
        <v>354178.7</v>
      </c>
      <c r="D9" s="17">
        <v>-0.20706411763327384</v>
      </c>
      <c r="E9" s="16">
        <v>280841</v>
      </c>
      <c r="F9" s="17">
        <v>0.4127139555834084</v>
      </c>
      <c r="G9" s="16">
        <v>396748</v>
      </c>
      <c r="H9" s="17">
        <v>-0.23540383316362024</v>
      </c>
      <c r="I9" s="18">
        <v>303352</v>
      </c>
    </row>
    <row r="10" spans="1:9" ht="12.75">
      <c r="A10" s="14" t="s">
        <v>66</v>
      </c>
      <c r="B10" s="15" t="s">
        <v>67</v>
      </c>
      <c r="C10" s="16">
        <v>3059534.1</v>
      </c>
      <c r="D10" s="17">
        <v>0.07864592847649578</v>
      </c>
      <c r="E10" s="16">
        <v>3300154</v>
      </c>
      <c r="F10" s="17">
        <v>0.05242634131619312</v>
      </c>
      <c r="G10" s="16">
        <v>3473169</v>
      </c>
      <c r="H10" s="17">
        <v>0.044556138788524255</v>
      </c>
      <c r="I10" s="18">
        <v>3627920</v>
      </c>
    </row>
    <row r="11" spans="1:9" ht="12.75">
      <c r="A11" s="14" t="s">
        <v>68</v>
      </c>
      <c r="B11" s="15" t="s">
        <v>69</v>
      </c>
      <c r="C11" s="16">
        <v>6983.4</v>
      </c>
      <c r="D11" s="17">
        <v>11.19377380645531</v>
      </c>
      <c r="E11" s="16">
        <v>85154</v>
      </c>
      <c r="F11" s="17">
        <v>-0.8524555511191488</v>
      </c>
      <c r="G11" s="16">
        <v>12564</v>
      </c>
      <c r="H11" s="17">
        <v>6.6203438395415475</v>
      </c>
      <c r="I11" s="18">
        <v>95742</v>
      </c>
    </row>
    <row r="12" spans="1:9" ht="12.75">
      <c r="A12" s="19" t="s">
        <v>70</v>
      </c>
      <c r="B12" s="20" t="s">
        <v>71</v>
      </c>
      <c r="C12" s="21">
        <v>202182.4</v>
      </c>
      <c r="D12" s="17">
        <v>-0.09297248425184386</v>
      </c>
      <c r="E12" s="21">
        <v>183385</v>
      </c>
      <c r="F12" s="17">
        <v>0.0988794067126537</v>
      </c>
      <c r="G12" s="21">
        <v>201518</v>
      </c>
      <c r="H12" s="17">
        <v>-0.07264859714764935</v>
      </c>
      <c r="I12" s="22">
        <v>186878</v>
      </c>
    </row>
    <row r="13" spans="1:9" ht="12.75">
      <c r="A13" s="23" t="s">
        <v>72</v>
      </c>
      <c r="B13" s="24" t="s">
        <v>73</v>
      </c>
      <c r="C13" s="25">
        <v>7412825.899999999</v>
      </c>
      <c r="D13" s="26">
        <v>0.007878655291229835</v>
      </c>
      <c r="E13" s="25">
        <v>7471229</v>
      </c>
      <c r="F13" s="26">
        <v>0.06332960748492651</v>
      </c>
      <c r="G13" s="25">
        <v>7944379</v>
      </c>
      <c r="H13" s="26">
        <v>-0.009486959270195947</v>
      </c>
      <c r="I13" s="27">
        <v>7869011</v>
      </c>
    </row>
    <row r="14" spans="1:9" ht="12.75">
      <c r="A14" s="28" t="s">
        <v>74</v>
      </c>
      <c r="B14" s="29" t="s">
        <v>75</v>
      </c>
      <c r="C14" s="11">
        <v>2546555</v>
      </c>
      <c r="D14" s="17">
        <v>0.05434871817023391</v>
      </c>
      <c r="E14" s="11">
        <v>2684957</v>
      </c>
      <c r="F14" s="17">
        <v>0.31973063255761636</v>
      </c>
      <c r="G14" s="11">
        <v>3543420</v>
      </c>
      <c r="H14" s="17">
        <v>0.002110672739895355</v>
      </c>
      <c r="I14" s="13">
        <v>3550899</v>
      </c>
    </row>
    <row r="15" spans="1:9" ht="12.75">
      <c r="A15" s="8" t="s">
        <v>76</v>
      </c>
      <c r="B15" s="30" t="s">
        <v>77</v>
      </c>
      <c r="C15" s="16">
        <v>369960</v>
      </c>
      <c r="D15" s="17">
        <v>0.022045626554222077</v>
      </c>
      <c r="E15" s="16">
        <v>378116</v>
      </c>
      <c r="F15" s="17">
        <v>-0.010092141036084164</v>
      </c>
      <c r="G15" s="16">
        <v>374300</v>
      </c>
      <c r="H15" s="17">
        <v>0.02751269035532995</v>
      </c>
      <c r="I15" s="18">
        <v>384598</v>
      </c>
    </row>
    <row r="16" spans="1:9" ht="12.75">
      <c r="A16" s="8" t="s">
        <v>78</v>
      </c>
      <c r="B16" s="30" t="s">
        <v>79</v>
      </c>
      <c r="C16" s="16">
        <v>277109.8</v>
      </c>
      <c r="D16" s="17">
        <v>-0.03757644081876566</v>
      </c>
      <c r="E16" s="16">
        <v>266697</v>
      </c>
      <c r="F16" s="17">
        <v>-0.037244513436596585</v>
      </c>
      <c r="G16" s="16">
        <v>256764</v>
      </c>
      <c r="H16" s="17">
        <v>0.2523056191677961</v>
      </c>
      <c r="I16" s="18">
        <v>321547</v>
      </c>
    </row>
    <row r="17" spans="1:9" ht="12.75">
      <c r="A17" s="8" t="s">
        <v>80</v>
      </c>
      <c r="B17" s="30" t="s">
        <v>81</v>
      </c>
      <c r="C17" s="16">
        <v>589708.1</v>
      </c>
      <c r="D17" s="17">
        <v>0.02388113712529983</v>
      </c>
      <c r="E17" s="16">
        <v>603791</v>
      </c>
      <c r="F17" s="17">
        <v>-0.030989199905265233</v>
      </c>
      <c r="G17" s="16">
        <v>585080</v>
      </c>
      <c r="H17" s="17">
        <v>0.05046489368975183</v>
      </c>
      <c r="I17" s="18">
        <v>614606</v>
      </c>
    </row>
    <row r="18" spans="1:9" ht="12.75">
      <c r="A18" s="8" t="s">
        <v>82</v>
      </c>
      <c r="B18" s="30" t="s">
        <v>83</v>
      </c>
      <c r="C18" s="16">
        <v>3240101.1</v>
      </c>
      <c r="D18" s="17">
        <v>0.02996539212927643</v>
      </c>
      <c r="E18" s="16">
        <v>3337192</v>
      </c>
      <c r="F18" s="17">
        <v>-0.14427818357469394</v>
      </c>
      <c r="G18" s="16">
        <v>2855708</v>
      </c>
      <c r="H18" s="17">
        <v>0.01617812465420134</v>
      </c>
      <c r="I18" s="18">
        <v>2901908</v>
      </c>
    </row>
    <row r="19" spans="1:9" ht="12.75">
      <c r="A19" s="65" t="s">
        <v>84</v>
      </c>
      <c r="B19" s="30" t="s">
        <v>85</v>
      </c>
      <c r="C19" s="16">
        <v>110201.5</v>
      </c>
      <c r="D19" s="17">
        <v>0.0429622101332559</v>
      </c>
      <c r="E19" s="16">
        <v>114936</v>
      </c>
      <c r="F19" s="17">
        <v>0.16571831280016705</v>
      </c>
      <c r="G19" s="16">
        <v>133983</v>
      </c>
      <c r="H19" s="17">
        <v>-0.03989312076905279</v>
      </c>
      <c r="I19" s="18">
        <v>128638</v>
      </c>
    </row>
    <row r="20" spans="1:9" ht="12.75">
      <c r="A20" s="31" t="s">
        <v>86</v>
      </c>
      <c r="B20" s="32" t="s">
        <v>87</v>
      </c>
      <c r="C20" s="21">
        <v>202182.4</v>
      </c>
      <c r="D20" s="17">
        <v>-0.09297248425184386</v>
      </c>
      <c r="E20" s="21">
        <v>183385</v>
      </c>
      <c r="F20" s="17">
        <v>0.0988794067126537</v>
      </c>
      <c r="G20" s="21">
        <v>201518</v>
      </c>
      <c r="H20" s="17">
        <v>-0.07264859714764935</v>
      </c>
      <c r="I20" s="22">
        <v>186878</v>
      </c>
    </row>
    <row r="21" spans="1:9" ht="12.75">
      <c r="A21" s="54" t="s">
        <v>88</v>
      </c>
      <c r="B21" s="55" t="s">
        <v>89</v>
      </c>
      <c r="C21" s="25">
        <v>7335817.9</v>
      </c>
      <c r="D21" s="56">
        <v>0.03179687707351618</v>
      </c>
      <c r="E21" s="25">
        <v>7569074</v>
      </c>
      <c r="F21" s="56">
        <v>0.05042875786390779</v>
      </c>
      <c r="G21" s="25">
        <v>7950773</v>
      </c>
      <c r="H21" s="57">
        <v>0.017394660871339177</v>
      </c>
      <c r="I21" s="27">
        <v>8089074</v>
      </c>
    </row>
    <row r="22" spans="1:9" ht="12.75">
      <c r="A22" s="53" t="s">
        <v>90</v>
      </c>
      <c r="B22" s="34" t="s">
        <v>91</v>
      </c>
      <c r="C22" s="35">
        <v>-77007.99999999907</v>
      </c>
      <c r="D22" s="177" t="s">
        <v>32</v>
      </c>
      <c r="E22" s="35">
        <v>97845</v>
      </c>
      <c r="F22" s="177">
        <v>0</v>
      </c>
      <c r="G22" s="36">
        <v>6394</v>
      </c>
      <c r="H22" s="178">
        <v>0</v>
      </c>
      <c r="I22" s="37">
        <v>220063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495949</v>
      </c>
      <c r="D24" s="17">
        <v>-0.011293499936485405</v>
      </c>
      <c r="E24" s="16">
        <v>490348</v>
      </c>
      <c r="F24" s="17">
        <v>0.07164299640255492</v>
      </c>
      <c r="G24" s="16">
        <v>525478</v>
      </c>
      <c r="H24" s="17">
        <v>-0.03743068215986207</v>
      </c>
      <c r="I24" s="18">
        <v>505809</v>
      </c>
    </row>
    <row r="25" spans="1:9" ht="12.75">
      <c r="A25" s="65" t="s">
        <v>95</v>
      </c>
      <c r="B25" s="30" t="s">
        <v>96</v>
      </c>
      <c r="C25" s="16">
        <v>7850</v>
      </c>
      <c r="D25" s="17">
        <v>-0.33503184713375794</v>
      </c>
      <c r="E25" s="16">
        <v>5220</v>
      </c>
      <c r="F25" s="17">
        <v>0.5038314176245211</v>
      </c>
      <c r="G25" s="16">
        <v>7850</v>
      </c>
      <c r="H25" s="17">
        <v>-0.28012738853503183</v>
      </c>
      <c r="I25" s="18">
        <v>5651</v>
      </c>
    </row>
    <row r="26" spans="1:9" ht="12.75">
      <c r="A26" s="8" t="s">
        <v>97</v>
      </c>
      <c r="B26" s="30" t="s">
        <v>98</v>
      </c>
      <c r="C26" s="16">
        <v>426232</v>
      </c>
      <c r="D26" s="17">
        <v>-0.11066039152386493</v>
      </c>
      <c r="E26" s="16">
        <v>379065</v>
      </c>
      <c r="F26" s="17">
        <v>0.48455805732526086</v>
      </c>
      <c r="G26" s="16">
        <v>562744</v>
      </c>
      <c r="H26" s="17">
        <v>-0.21361578266494177</v>
      </c>
      <c r="I26" s="18">
        <v>442533</v>
      </c>
    </row>
    <row r="27" spans="1:9" ht="12.75">
      <c r="A27" s="54" t="s">
        <v>99</v>
      </c>
      <c r="B27" s="55" t="s">
        <v>100</v>
      </c>
      <c r="C27" s="25">
        <v>930031</v>
      </c>
      <c r="D27" s="57">
        <v>-0.0595657564102702</v>
      </c>
      <c r="E27" s="25">
        <v>874633</v>
      </c>
      <c r="F27" s="57">
        <v>0.2531793335033094</v>
      </c>
      <c r="G27" s="25">
        <v>1096072</v>
      </c>
      <c r="H27" s="57">
        <v>-0.12962560853666547</v>
      </c>
      <c r="I27" s="27">
        <v>953993</v>
      </c>
    </row>
    <row r="28" spans="1:9" ht="12.75">
      <c r="A28" s="8" t="s">
        <v>101</v>
      </c>
      <c r="B28" s="30" t="s">
        <v>102</v>
      </c>
      <c r="C28" s="16">
        <v>10080</v>
      </c>
      <c r="D28" s="17">
        <v>0.023412698412698413</v>
      </c>
      <c r="E28" s="16">
        <v>10316</v>
      </c>
      <c r="F28" s="17">
        <v>-0.06649864288483909</v>
      </c>
      <c r="G28" s="16">
        <v>9630</v>
      </c>
      <c r="H28" s="17">
        <v>0.0308411214953271</v>
      </c>
      <c r="I28" s="18">
        <v>9927</v>
      </c>
    </row>
    <row r="29" spans="1:9" ht="12.75">
      <c r="A29" s="8" t="s">
        <v>103</v>
      </c>
      <c r="B29" s="30" t="s">
        <v>104</v>
      </c>
      <c r="C29" s="16">
        <v>490170</v>
      </c>
      <c r="D29" s="17">
        <v>0.2265805740865414</v>
      </c>
      <c r="E29" s="16">
        <v>601233</v>
      </c>
      <c r="F29" s="17">
        <v>-0.06372072058586271</v>
      </c>
      <c r="G29" s="16">
        <v>562922</v>
      </c>
      <c r="H29" s="17">
        <v>-0.006453824863835487</v>
      </c>
      <c r="I29" s="18">
        <v>559289</v>
      </c>
    </row>
    <row r="30" spans="1:9" ht="12.75">
      <c r="A30" s="54" t="s">
        <v>105</v>
      </c>
      <c r="B30" s="55" t="s">
        <v>106</v>
      </c>
      <c r="C30" s="25">
        <v>500250</v>
      </c>
      <c r="D30" s="57">
        <v>0.22248675662168915</v>
      </c>
      <c r="E30" s="25">
        <v>611549</v>
      </c>
      <c r="F30" s="57">
        <v>-0.06376758035742025</v>
      </c>
      <c r="G30" s="25">
        <v>572552</v>
      </c>
      <c r="H30" s="57">
        <v>-0.005826545012505414</v>
      </c>
      <c r="I30" s="27">
        <v>569216</v>
      </c>
    </row>
    <row r="31" spans="1:9" ht="12.75">
      <c r="A31" s="38" t="s">
        <v>107</v>
      </c>
      <c r="B31" s="39" t="s">
        <v>15</v>
      </c>
      <c r="C31" s="40">
        <v>429781</v>
      </c>
      <c r="D31" s="41">
        <v>-0.38786498239801204</v>
      </c>
      <c r="E31" s="40">
        <v>263084</v>
      </c>
      <c r="F31" s="41">
        <v>0.9899347736844506</v>
      </c>
      <c r="G31" s="40">
        <v>523520</v>
      </c>
      <c r="H31" s="41">
        <v>-0.26501948349633253</v>
      </c>
      <c r="I31" s="42">
        <v>384777</v>
      </c>
    </row>
    <row r="32" spans="1:9" ht="12.75">
      <c r="A32" s="8" t="s">
        <v>2</v>
      </c>
      <c r="B32" s="30" t="s">
        <v>108</v>
      </c>
      <c r="C32" s="16">
        <v>277170.70000000094</v>
      </c>
      <c r="D32" s="17">
        <v>0.3662555241228554</v>
      </c>
      <c r="E32" s="16">
        <v>378686</v>
      </c>
      <c r="F32" s="17">
        <v>0.06458120976217764</v>
      </c>
      <c r="G32" s="16">
        <v>403142</v>
      </c>
      <c r="H32" s="17">
        <v>0.2983390467874843</v>
      </c>
      <c r="I32" s="18">
        <v>523415</v>
      </c>
    </row>
    <row r="33" spans="1:9" ht="12.75">
      <c r="A33" s="8" t="s">
        <v>2</v>
      </c>
      <c r="B33" s="30" t="s">
        <v>109</v>
      </c>
      <c r="C33" s="16">
        <v>-152610.29999999906</v>
      </c>
      <c r="D33" s="17">
        <v>-1.75749801946527</v>
      </c>
      <c r="E33" s="16">
        <v>115602</v>
      </c>
      <c r="F33" s="17">
        <v>-2.041314164114808</v>
      </c>
      <c r="G33" s="16">
        <v>-120378</v>
      </c>
      <c r="H33" s="17">
        <v>-2.151688846799249</v>
      </c>
      <c r="I33" s="18">
        <v>138638</v>
      </c>
    </row>
    <row r="34" spans="1:9" ht="12.75">
      <c r="A34" s="31" t="s">
        <v>2</v>
      </c>
      <c r="B34" s="32" t="s">
        <v>110</v>
      </c>
      <c r="C34" s="21">
        <v>7721538.8999999985</v>
      </c>
      <c r="D34" s="167">
        <v>0.0015989170241700774</v>
      </c>
      <c r="E34" s="21">
        <v>7733885</v>
      </c>
      <c r="F34" s="167">
        <v>0.08315497321204027</v>
      </c>
      <c r="G34" s="21">
        <v>8376996</v>
      </c>
      <c r="H34" s="167">
        <v>-0.02437496687356661</v>
      </c>
      <c r="I34" s="22">
        <v>8172807</v>
      </c>
    </row>
    <row r="35" spans="1:9" ht="12.75">
      <c r="A35" s="182">
        <v>0</v>
      </c>
      <c r="B35" s="32" t="s">
        <v>19</v>
      </c>
      <c r="C35" s="73">
        <v>0.644911478171443</v>
      </c>
      <c r="D35" s="183">
        <v>0</v>
      </c>
      <c r="E35" s="43">
        <v>1.4394109866050386</v>
      </c>
      <c r="F35" s="183">
        <v>0</v>
      </c>
      <c r="G35" s="43">
        <v>0.7700603606356968</v>
      </c>
      <c r="H35" s="183">
        <v>0</v>
      </c>
      <c r="I35" s="44">
        <v>1.3603073988310113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38.28125" style="0" customWidth="1"/>
  </cols>
  <sheetData>
    <row r="1" spans="1:9" ht="12.75">
      <c r="A1" s="5" t="s">
        <v>47</v>
      </c>
      <c r="B1" s="6" t="s">
        <v>26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267904</v>
      </c>
      <c r="D4" s="12">
        <v>-0.017935529144768276</v>
      </c>
      <c r="E4" s="11">
        <v>263099</v>
      </c>
      <c r="F4" s="12">
        <v>0.0431434555053421</v>
      </c>
      <c r="G4" s="11">
        <v>274450</v>
      </c>
      <c r="H4" s="12">
        <v>-0.01592639825104755</v>
      </c>
      <c r="I4" s="13">
        <v>270079</v>
      </c>
    </row>
    <row r="5" spans="1:9" ht="12.75">
      <c r="A5" s="14" t="s">
        <v>56</v>
      </c>
      <c r="B5" s="15" t="s">
        <v>57</v>
      </c>
      <c r="C5" s="16">
        <v>92881</v>
      </c>
      <c r="D5" s="17">
        <v>-0.003606765646364703</v>
      </c>
      <c r="E5" s="16">
        <v>92546</v>
      </c>
      <c r="F5" s="17">
        <v>0.1266613359842673</v>
      </c>
      <c r="G5" s="16">
        <v>104268</v>
      </c>
      <c r="H5" s="17">
        <v>-0.04529673533586527</v>
      </c>
      <c r="I5" s="18">
        <v>99545</v>
      </c>
    </row>
    <row r="6" spans="1:9" ht="12.75">
      <c r="A6" s="14" t="s">
        <v>58</v>
      </c>
      <c r="B6" s="15" t="s">
        <v>59</v>
      </c>
      <c r="C6" s="16">
        <v>12273</v>
      </c>
      <c r="D6" s="17">
        <v>-0.002688829137130286</v>
      </c>
      <c r="E6" s="16">
        <v>12240</v>
      </c>
      <c r="F6" s="17">
        <v>0.1270424836601307</v>
      </c>
      <c r="G6" s="16">
        <v>13795</v>
      </c>
      <c r="H6" s="17">
        <v>-0.042479159115621605</v>
      </c>
      <c r="I6" s="18">
        <v>13209</v>
      </c>
    </row>
    <row r="7" spans="1:9" ht="12.75">
      <c r="A7" s="14" t="s">
        <v>60</v>
      </c>
      <c r="B7" s="15" t="s">
        <v>61</v>
      </c>
      <c r="C7" s="16">
        <v>43587</v>
      </c>
      <c r="D7" s="17">
        <v>0.1306352811618143</v>
      </c>
      <c r="E7" s="16">
        <v>49281</v>
      </c>
      <c r="F7" s="17">
        <v>-0.13692903958929406</v>
      </c>
      <c r="G7" s="16">
        <v>42533</v>
      </c>
      <c r="H7" s="17">
        <v>-0.024004890320457058</v>
      </c>
      <c r="I7" s="18">
        <v>41512</v>
      </c>
    </row>
    <row r="8" spans="1:9" ht="12.75">
      <c r="A8" s="14" t="s">
        <v>62</v>
      </c>
      <c r="B8" s="15" t="s">
        <v>63</v>
      </c>
      <c r="C8" s="16">
        <v>180</v>
      </c>
      <c r="D8" s="17">
        <v>2.15</v>
      </c>
      <c r="E8" s="16">
        <v>567</v>
      </c>
      <c r="F8" s="17">
        <v>-0.7425044091710759</v>
      </c>
      <c r="G8" s="16">
        <v>146</v>
      </c>
      <c r="H8" s="17">
        <v>-1.0273972602739727</v>
      </c>
      <c r="I8" s="18">
        <v>-4</v>
      </c>
    </row>
    <row r="9" spans="1:9" ht="12.75">
      <c r="A9" s="14" t="s">
        <v>64</v>
      </c>
      <c r="B9" s="15" t="s">
        <v>65</v>
      </c>
      <c r="C9" s="16">
        <v>72933</v>
      </c>
      <c r="D9" s="17">
        <v>0.22814089643919763</v>
      </c>
      <c r="E9" s="16">
        <v>89572</v>
      </c>
      <c r="F9" s="17">
        <v>-0.33788460679676685</v>
      </c>
      <c r="G9" s="16">
        <v>59307</v>
      </c>
      <c r="H9" s="17">
        <v>0.05431062100595208</v>
      </c>
      <c r="I9" s="18">
        <v>62528</v>
      </c>
    </row>
    <row r="10" spans="1:9" ht="12.75">
      <c r="A10" s="14" t="s">
        <v>66</v>
      </c>
      <c r="B10" s="15" t="s">
        <v>67</v>
      </c>
      <c r="C10" s="16">
        <v>670814</v>
      </c>
      <c r="D10" s="17">
        <v>-0.023936590470681886</v>
      </c>
      <c r="E10" s="16">
        <v>654757</v>
      </c>
      <c r="F10" s="17">
        <v>0.07337989513666902</v>
      </c>
      <c r="G10" s="16">
        <v>702803</v>
      </c>
      <c r="H10" s="17">
        <v>0.0334901814591002</v>
      </c>
      <c r="I10" s="18">
        <v>726340</v>
      </c>
    </row>
    <row r="11" spans="1:9" ht="12.75">
      <c r="A11" s="14" t="s">
        <v>68</v>
      </c>
      <c r="B11" s="15" t="s">
        <v>69</v>
      </c>
      <c r="C11" s="16">
        <v>491</v>
      </c>
      <c r="D11" s="17">
        <v>51.169042769857434</v>
      </c>
      <c r="E11" s="16">
        <v>25615</v>
      </c>
      <c r="F11" s="17">
        <v>-0.971657232090572</v>
      </c>
      <c r="G11" s="16">
        <v>726</v>
      </c>
      <c r="H11" s="17">
        <v>13.957300275482094</v>
      </c>
      <c r="I11" s="18">
        <v>10859</v>
      </c>
    </row>
    <row r="12" spans="1:9" ht="12.75">
      <c r="A12" s="19" t="s">
        <v>70</v>
      </c>
      <c r="B12" s="20" t="s">
        <v>71</v>
      </c>
      <c r="C12" s="21">
        <v>75072</v>
      </c>
      <c r="D12" s="17">
        <v>-0.04093403665814152</v>
      </c>
      <c r="E12" s="21">
        <v>71999</v>
      </c>
      <c r="F12" s="17">
        <v>0.11912665453686856</v>
      </c>
      <c r="G12" s="21">
        <v>80576</v>
      </c>
      <c r="H12" s="17">
        <v>-0.05505361397934869</v>
      </c>
      <c r="I12" s="22">
        <v>76140</v>
      </c>
    </row>
    <row r="13" spans="1:9" ht="12.75">
      <c r="A13" s="23" t="s">
        <v>72</v>
      </c>
      <c r="B13" s="24" t="s">
        <v>73</v>
      </c>
      <c r="C13" s="25">
        <v>1223862</v>
      </c>
      <c r="D13" s="26">
        <v>0.01926197561489776</v>
      </c>
      <c r="E13" s="25">
        <v>1247436</v>
      </c>
      <c r="F13" s="26">
        <v>0.013926966994699528</v>
      </c>
      <c r="G13" s="25">
        <v>1264809</v>
      </c>
      <c r="H13" s="26">
        <v>0.017544150935042364</v>
      </c>
      <c r="I13" s="27">
        <v>1286999</v>
      </c>
    </row>
    <row r="14" spans="1:9" ht="12.75">
      <c r="A14" s="28" t="s">
        <v>74</v>
      </c>
      <c r="B14" s="29" t="s">
        <v>75</v>
      </c>
      <c r="C14" s="11">
        <v>520100</v>
      </c>
      <c r="D14" s="17">
        <v>0.051705441261295906</v>
      </c>
      <c r="E14" s="11">
        <v>546992</v>
      </c>
      <c r="F14" s="17">
        <v>-0.0114115014479188</v>
      </c>
      <c r="G14" s="11">
        <v>540750</v>
      </c>
      <c r="H14" s="17">
        <v>0.06922422561257513</v>
      </c>
      <c r="I14" s="13">
        <v>578183</v>
      </c>
    </row>
    <row r="15" spans="1:9" ht="12.75">
      <c r="A15" s="8" t="s">
        <v>76</v>
      </c>
      <c r="B15" s="30" t="s">
        <v>77</v>
      </c>
      <c r="C15" s="16">
        <v>61000</v>
      </c>
      <c r="D15" s="17">
        <v>0.02001639344262295</v>
      </c>
      <c r="E15" s="16">
        <v>62221</v>
      </c>
      <c r="F15" s="17">
        <v>-0.05980296041529387</v>
      </c>
      <c r="G15" s="16">
        <v>58500</v>
      </c>
      <c r="H15" s="17">
        <v>0.01105982905982906</v>
      </c>
      <c r="I15" s="18">
        <v>59147</v>
      </c>
    </row>
    <row r="16" spans="1:9" ht="12.75">
      <c r="A16" s="8" t="s">
        <v>78</v>
      </c>
      <c r="B16" s="30" t="s">
        <v>79</v>
      </c>
      <c r="C16" s="16">
        <v>55966</v>
      </c>
      <c r="D16" s="17">
        <v>0.3330593574670336</v>
      </c>
      <c r="E16" s="16">
        <v>74606</v>
      </c>
      <c r="F16" s="17">
        <v>-0.31622121545184034</v>
      </c>
      <c r="G16" s="16">
        <v>51014</v>
      </c>
      <c r="H16" s="17">
        <v>0.03812678872466382</v>
      </c>
      <c r="I16" s="18">
        <v>52959</v>
      </c>
    </row>
    <row r="17" spans="1:9" ht="12.75">
      <c r="A17" s="8" t="s">
        <v>80</v>
      </c>
      <c r="B17" s="30" t="s">
        <v>81</v>
      </c>
      <c r="C17" s="16">
        <v>108176</v>
      </c>
      <c r="D17" s="17">
        <v>0.028231770448158555</v>
      </c>
      <c r="E17" s="16">
        <v>111230</v>
      </c>
      <c r="F17" s="17">
        <v>0.009305043603344422</v>
      </c>
      <c r="G17" s="16">
        <v>112265</v>
      </c>
      <c r="H17" s="17">
        <v>0.014679552843717988</v>
      </c>
      <c r="I17" s="18">
        <v>113913</v>
      </c>
    </row>
    <row r="18" spans="1:9" ht="12.75">
      <c r="A18" s="8" t="s">
        <v>82</v>
      </c>
      <c r="B18" s="30" t="s">
        <v>83</v>
      </c>
      <c r="C18" s="16">
        <v>397855</v>
      </c>
      <c r="D18" s="17">
        <v>-0.03586985208178859</v>
      </c>
      <c r="E18" s="16">
        <v>383584</v>
      </c>
      <c r="F18" s="17">
        <v>0.06979175356636357</v>
      </c>
      <c r="G18" s="16">
        <v>410355</v>
      </c>
      <c r="H18" s="17">
        <v>-0.0317700527591963</v>
      </c>
      <c r="I18" s="18">
        <v>397318</v>
      </c>
    </row>
    <row r="19" spans="1:9" ht="12.75">
      <c r="A19" s="65" t="s">
        <v>84</v>
      </c>
      <c r="B19" s="30" t="s">
        <v>85</v>
      </c>
      <c r="C19" s="16">
        <v>6793</v>
      </c>
      <c r="D19" s="17">
        <v>0.7643162078610334</v>
      </c>
      <c r="E19" s="16">
        <v>11985</v>
      </c>
      <c r="F19" s="17">
        <v>-0.535502711722987</v>
      </c>
      <c r="G19" s="16">
        <v>5567</v>
      </c>
      <c r="H19" s="17">
        <v>1.2196874438656369</v>
      </c>
      <c r="I19" s="18">
        <v>12357</v>
      </c>
    </row>
    <row r="20" spans="1:9" ht="12.75">
      <c r="A20" s="31" t="s">
        <v>86</v>
      </c>
      <c r="B20" s="32" t="s">
        <v>87</v>
      </c>
      <c r="C20" s="21">
        <v>75072</v>
      </c>
      <c r="D20" s="17">
        <v>-0.04093403665814152</v>
      </c>
      <c r="E20" s="21">
        <v>71999</v>
      </c>
      <c r="F20" s="17">
        <v>0.11912665453686856</v>
      </c>
      <c r="G20" s="21">
        <v>80576</v>
      </c>
      <c r="H20" s="17">
        <v>-0.05505361397934869</v>
      </c>
      <c r="I20" s="22">
        <v>76140</v>
      </c>
    </row>
    <row r="21" spans="1:9" ht="12.75">
      <c r="A21" s="54" t="s">
        <v>88</v>
      </c>
      <c r="B21" s="55" t="s">
        <v>89</v>
      </c>
      <c r="C21" s="25">
        <v>1224962</v>
      </c>
      <c r="D21" s="56">
        <v>0.030739729069146633</v>
      </c>
      <c r="E21" s="25">
        <v>1262617</v>
      </c>
      <c r="F21" s="56">
        <v>-0.002843300858455098</v>
      </c>
      <c r="G21" s="25">
        <v>1259027</v>
      </c>
      <c r="H21" s="57">
        <v>0.02461424576279937</v>
      </c>
      <c r="I21" s="27">
        <v>1290017</v>
      </c>
    </row>
    <row r="22" spans="1:9" ht="12.75">
      <c r="A22" s="53">
        <v>0</v>
      </c>
      <c r="B22" s="34" t="s">
        <v>91</v>
      </c>
      <c r="C22" s="35">
        <v>1100</v>
      </c>
      <c r="D22" s="177">
        <v>0</v>
      </c>
      <c r="E22" s="35">
        <v>15181</v>
      </c>
      <c r="F22" s="177">
        <v>0</v>
      </c>
      <c r="G22" s="36">
        <v>-5782</v>
      </c>
      <c r="H22" s="178">
        <v>0</v>
      </c>
      <c r="I22" s="37">
        <v>3018</v>
      </c>
    </row>
    <row r="23" spans="1:9" ht="12.75">
      <c r="A23" s="181">
        <v>0</v>
      </c>
      <c r="B23" s="29" t="s">
        <v>92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59218</v>
      </c>
      <c r="D24" s="17">
        <v>-0.06025195042048026</v>
      </c>
      <c r="E24" s="16">
        <v>55650</v>
      </c>
      <c r="F24" s="17">
        <v>0.2037735849056604</v>
      </c>
      <c r="G24" s="16">
        <v>66990</v>
      </c>
      <c r="H24" s="17">
        <v>-0.06493506493506493</v>
      </c>
      <c r="I24" s="18">
        <v>62640</v>
      </c>
    </row>
    <row r="25" spans="1:9" ht="12.75">
      <c r="A25" s="65" t="s">
        <v>95</v>
      </c>
      <c r="B25" s="30" t="s">
        <v>96</v>
      </c>
      <c r="C25" s="16">
        <v>600</v>
      </c>
      <c r="D25" s="17">
        <v>-0.08666666666666667</v>
      </c>
      <c r="E25" s="16">
        <v>548</v>
      </c>
      <c r="F25" s="17">
        <v>1.7737226277372262</v>
      </c>
      <c r="G25" s="16">
        <v>1520</v>
      </c>
      <c r="H25" s="17">
        <v>1.0717105263157896</v>
      </c>
      <c r="I25" s="18">
        <v>3149</v>
      </c>
    </row>
    <row r="26" spans="1:9" ht="12.75">
      <c r="A26" s="8" t="s">
        <v>97</v>
      </c>
      <c r="B26" s="30" t="s">
        <v>98</v>
      </c>
      <c r="C26" s="16">
        <v>155562</v>
      </c>
      <c r="D26" s="17">
        <v>0.10588704182255307</v>
      </c>
      <c r="E26" s="16">
        <v>172034</v>
      </c>
      <c r="F26" s="17">
        <v>-0.5231291488891731</v>
      </c>
      <c r="G26" s="16">
        <v>82038</v>
      </c>
      <c r="H26" s="17">
        <v>-0.07496526000146274</v>
      </c>
      <c r="I26" s="18">
        <v>75888</v>
      </c>
    </row>
    <row r="27" spans="1:9" ht="12.75">
      <c r="A27" s="54" t="s">
        <v>99</v>
      </c>
      <c r="B27" s="55" t="s">
        <v>100</v>
      </c>
      <c r="C27" s="25">
        <v>215380</v>
      </c>
      <c r="D27" s="57">
        <v>0.05967127867025722</v>
      </c>
      <c r="E27" s="25">
        <v>228232</v>
      </c>
      <c r="F27" s="57">
        <v>-0.3403729538364471</v>
      </c>
      <c r="G27" s="25">
        <v>150548</v>
      </c>
      <c r="H27" s="57">
        <v>-0.058924728325849565</v>
      </c>
      <c r="I27" s="27">
        <v>141677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0</v>
      </c>
    </row>
    <row r="29" spans="1:9" ht="12.75">
      <c r="A29" s="8" t="s">
        <v>149</v>
      </c>
      <c r="B29" s="30" t="s">
        <v>104</v>
      </c>
      <c r="C29" s="16">
        <v>145061</v>
      </c>
      <c r="D29" s="17">
        <v>0.10526606048489946</v>
      </c>
      <c r="E29" s="16">
        <v>160331</v>
      </c>
      <c r="F29" s="17">
        <v>-0.4800381710336741</v>
      </c>
      <c r="G29" s="16">
        <v>83366</v>
      </c>
      <c r="H29" s="17">
        <v>-0.05886092651680541</v>
      </c>
      <c r="I29" s="18">
        <v>78459</v>
      </c>
    </row>
    <row r="30" spans="1:9" ht="12.75">
      <c r="A30" s="54" t="s">
        <v>105</v>
      </c>
      <c r="B30" s="55" t="s">
        <v>106</v>
      </c>
      <c r="C30" s="25">
        <v>145061</v>
      </c>
      <c r="D30" s="57">
        <v>0.10526606048489946</v>
      </c>
      <c r="E30" s="25">
        <v>160331</v>
      </c>
      <c r="F30" s="57">
        <v>-0.4800381710336741</v>
      </c>
      <c r="G30" s="25">
        <v>83366</v>
      </c>
      <c r="H30" s="57">
        <v>-0.05886092651680541</v>
      </c>
      <c r="I30" s="27">
        <v>78459</v>
      </c>
    </row>
    <row r="31" spans="1:9" ht="12.75">
      <c r="A31" s="38" t="s">
        <v>107</v>
      </c>
      <c r="B31" s="39" t="s">
        <v>15</v>
      </c>
      <c r="C31" s="40">
        <v>70319</v>
      </c>
      <c r="D31" s="41">
        <v>-0.03438615452438175</v>
      </c>
      <c r="E31" s="40">
        <v>67901</v>
      </c>
      <c r="F31" s="41">
        <v>-0.010588945670903226</v>
      </c>
      <c r="G31" s="40">
        <v>67182</v>
      </c>
      <c r="H31" s="41">
        <v>-0.059003899854127594</v>
      </c>
      <c r="I31" s="42">
        <v>63218</v>
      </c>
    </row>
    <row r="32" spans="1:9" ht="12.75">
      <c r="A32" s="8" t="s">
        <v>2</v>
      </c>
      <c r="B32" s="30" t="s">
        <v>108</v>
      </c>
      <c r="C32" s="16">
        <v>74033</v>
      </c>
      <c r="D32" s="17">
        <v>0.41495008982480786</v>
      </c>
      <c r="E32" s="16">
        <v>104753</v>
      </c>
      <c r="F32" s="17">
        <v>-0.489036113524195</v>
      </c>
      <c r="G32" s="16">
        <v>53525</v>
      </c>
      <c r="H32" s="17">
        <v>0.2245866417561887</v>
      </c>
      <c r="I32" s="18">
        <v>65546</v>
      </c>
    </row>
    <row r="33" spans="1:9" ht="12.75">
      <c r="A33" s="8" t="s">
        <v>2</v>
      </c>
      <c r="B33" s="30" t="s">
        <v>109</v>
      </c>
      <c r="C33" s="16">
        <v>3714</v>
      </c>
      <c r="D33" s="17">
        <v>8.922455573505655</v>
      </c>
      <c r="E33" s="16">
        <v>36852</v>
      </c>
      <c r="F33" s="17">
        <v>-1.3705904699880604</v>
      </c>
      <c r="G33" s="16">
        <v>-13657</v>
      </c>
      <c r="H33" s="17">
        <v>-1.1704620341216958</v>
      </c>
      <c r="I33" s="18">
        <v>2328</v>
      </c>
    </row>
    <row r="34" spans="1:9" ht="12.75">
      <c r="A34" s="31" t="s">
        <v>2</v>
      </c>
      <c r="B34" s="32" t="s">
        <v>110</v>
      </c>
      <c r="C34" s="21">
        <v>1290566</v>
      </c>
      <c r="D34" s="167">
        <v>-0.0016147953688536657</v>
      </c>
      <c r="E34" s="21">
        <v>1288482</v>
      </c>
      <c r="F34" s="167">
        <v>-0.010772366241825652</v>
      </c>
      <c r="G34" s="21">
        <v>1274602</v>
      </c>
      <c r="H34" s="167">
        <v>0.0035705263290030926</v>
      </c>
      <c r="I34" s="22">
        <v>1279153</v>
      </c>
    </row>
    <row r="35" spans="1:9" ht="12.75">
      <c r="A35" s="182">
        <v>0</v>
      </c>
      <c r="B35" s="32" t="s">
        <v>19</v>
      </c>
      <c r="C35" s="73">
        <v>1.0528164507458866</v>
      </c>
      <c r="D35" s="183">
        <v>0</v>
      </c>
      <c r="E35" s="43">
        <v>1.5427313294355016</v>
      </c>
      <c r="F35" s="183">
        <v>0</v>
      </c>
      <c r="G35" s="43">
        <v>0.7967163823643237</v>
      </c>
      <c r="H35" s="183">
        <v>0</v>
      </c>
      <c r="I35" s="44">
        <v>1.0368249549179032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1.28125" style="0" customWidth="1"/>
  </cols>
  <sheetData>
    <row r="1" spans="1:9" ht="12.75">
      <c r="A1" s="5" t="s">
        <v>47</v>
      </c>
      <c r="B1" s="6" t="s">
        <v>27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754872</v>
      </c>
      <c r="D4" s="12">
        <v>0.015073846956835004</v>
      </c>
      <c r="E4" s="11">
        <v>766250.825</v>
      </c>
      <c r="F4" s="12">
        <v>0.029243916311607297</v>
      </c>
      <c r="G4" s="11">
        <v>788659</v>
      </c>
      <c r="H4" s="12">
        <v>-0.006356359339080642</v>
      </c>
      <c r="I4" s="13">
        <v>783646</v>
      </c>
    </row>
    <row r="5" spans="1:9" ht="12.75">
      <c r="A5" s="14" t="s">
        <v>56</v>
      </c>
      <c r="B5" s="15" t="s">
        <v>57</v>
      </c>
      <c r="C5" s="16">
        <v>217529</v>
      </c>
      <c r="D5" s="17">
        <v>0.06243228718929436</v>
      </c>
      <c r="E5" s="16">
        <v>231109.833</v>
      </c>
      <c r="F5" s="17">
        <v>-0.022521036567059494</v>
      </c>
      <c r="G5" s="16">
        <v>225905</v>
      </c>
      <c r="H5" s="17">
        <v>0.06263694916004516</v>
      </c>
      <c r="I5" s="18">
        <v>240055</v>
      </c>
    </row>
    <row r="6" spans="1:9" ht="12.75">
      <c r="A6" s="14" t="s">
        <v>58</v>
      </c>
      <c r="B6" s="15" t="s">
        <v>59</v>
      </c>
      <c r="C6" s="16">
        <v>37547</v>
      </c>
      <c r="D6" s="17">
        <v>0.32522406583748376</v>
      </c>
      <c r="E6" s="16">
        <v>49758.188</v>
      </c>
      <c r="F6" s="17">
        <v>-0.24115001936967642</v>
      </c>
      <c r="G6" s="16">
        <v>37759</v>
      </c>
      <c r="H6" s="17">
        <v>0.18827299451786328</v>
      </c>
      <c r="I6" s="18">
        <v>44868</v>
      </c>
    </row>
    <row r="7" spans="1:9" ht="12.75">
      <c r="A7" s="14" t="s">
        <v>60</v>
      </c>
      <c r="B7" s="15" t="s">
        <v>61</v>
      </c>
      <c r="C7" s="16">
        <v>50487</v>
      </c>
      <c r="D7" s="17">
        <v>-0.17231148612514108</v>
      </c>
      <c r="E7" s="16">
        <v>41787.51</v>
      </c>
      <c r="F7" s="17">
        <v>0.15792972589177956</v>
      </c>
      <c r="G7" s="16">
        <v>48387</v>
      </c>
      <c r="H7" s="17">
        <v>-0.11525823051646103</v>
      </c>
      <c r="I7" s="18">
        <v>42810</v>
      </c>
    </row>
    <row r="8" spans="1:9" ht="12.75">
      <c r="A8" s="14" t="s">
        <v>62</v>
      </c>
      <c r="B8" s="15" t="s">
        <v>63</v>
      </c>
      <c r="C8" s="16">
        <v>25936</v>
      </c>
      <c r="D8" s="17">
        <v>-0.1519614821098088</v>
      </c>
      <c r="E8" s="16">
        <v>21994.727</v>
      </c>
      <c r="F8" s="17">
        <v>0.17123526925339883</v>
      </c>
      <c r="G8" s="16">
        <v>25761</v>
      </c>
      <c r="H8" s="17">
        <v>-0.4306509840456504</v>
      </c>
      <c r="I8" s="18">
        <v>14667</v>
      </c>
    </row>
    <row r="9" spans="1:9" ht="12.75">
      <c r="A9" s="14" t="s">
        <v>64</v>
      </c>
      <c r="B9" s="15" t="s">
        <v>65</v>
      </c>
      <c r="C9" s="16">
        <v>212000</v>
      </c>
      <c r="D9" s="17">
        <v>-0.052984698113207516</v>
      </c>
      <c r="E9" s="16">
        <v>200767.244</v>
      </c>
      <c r="F9" s="17">
        <v>0.021082901352174728</v>
      </c>
      <c r="G9" s="16">
        <v>205000</v>
      </c>
      <c r="H9" s="17">
        <v>0.015331707317073172</v>
      </c>
      <c r="I9" s="18">
        <v>208143</v>
      </c>
    </row>
    <row r="10" spans="1:9" ht="12.75">
      <c r="A10" s="14" t="s">
        <v>66</v>
      </c>
      <c r="B10" s="15" t="s">
        <v>67</v>
      </c>
      <c r="C10" s="16">
        <v>1069936</v>
      </c>
      <c r="D10" s="17">
        <v>-0.004771170425146987</v>
      </c>
      <c r="E10" s="16">
        <v>1064831.153</v>
      </c>
      <c r="F10" s="17">
        <v>0.045577035254151764</v>
      </c>
      <c r="G10" s="16">
        <v>1113363</v>
      </c>
      <c r="H10" s="17">
        <v>0.029369576678944784</v>
      </c>
      <c r="I10" s="18">
        <v>1146062</v>
      </c>
    </row>
    <row r="11" spans="1:9" ht="12.75">
      <c r="A11" s="14" t="s">
        <v>68</v>
      </c>
      <c r="B11" s="15" t="s">
        <v>69</v>
      </c>
      <c r="C11" s="16">
        <v>5554</v>
      </c>
      <c r="D11" s="17">
        <v>-0.07523568599207785</v>
      </c>
      <c r="E11" s="16">
        <v>5136.141</v>
      </c>
      <c r="F11" s="17">
        <v>0.05215180034971789</v>
      </c>
      <c r="G11" s="16">
        <v>5404</v>
      </c>
      <c r="H11" s="17">
        <v>1.282383419689119</v>
      </c>
      <c r="I11" s="18">
        <v>12334</v>
      </c>
    </row>
    <row r="12" spans="1:9" ht="12.75">
      <c r="A12" s="19" t="s">
        <v>70</v>
      </c>
      <c r="B12" s="20" t="s">
        <v>71</v>
      </c>
      <c r="C12" s="21">
        <v>65186</v>
      </c>
      <c r="D12" s="17">
        <v>0.00270039579050714</v>
      </c>
      <c r="E12" s="21">
        <v>65362.028</v>
      </c>
      <c r="F12" s="17">
        <v>0.9466501253602474</v>
      </c>
      <c r="G12" s="21">
        <v>127237</v>
      </c>
      <c r="H12" s="17">
        <v>0.05919661733615222</v>
      </c>
      <c r="I12" s="22">
        <v>134769</v>
      </c>
    </row>
    <row r="13" spans="1:9" ht="12.75">
      <c r="A13" s="23" t="s">
        <v>72</v>
      </c>
      <c r="B13" s="24" t="s">
        <v>73</v>
      </c>
      <c r="C13" s="25">
        <v>2401500</v>
      </c>
      <c r="D13" s="26">
        <v>-0.0017741157609826664</v>
      </c>
      <c r="E13" s="25">
        <v>2397239.461</v>
      </c>
      <c r="F13" s="26">
        <v>0.059433586555665274</v>
      </c>
      <c r="G13" s="25">
        <v>2539716</v>
      </c>
      <c r="H13" s="26">
        <v>0.016840465626865368</v>
      </c>
      <c r="I13" s="27">
        <v>2582486</v>
      </c>
    </row>
    <row r="14" spans="1:9" ht="12.75">
      <c r="A14" s="28" t="s">
        <v>74</v>
      </c>
      <c r="B14" s="29" t="s">
        <v>75</v>
      </c>
      <c r="C14" s="11">
        <v>1059650</v>
      </c>
      <c r="D14" s="17">
        <v>0.07535908271599122</v>
      </c>
      <c r="E14" s="11">
        <v>1139504.252</v>
      </c>
      <c r="F14" s="17">
        <v>-0.024725008222259877</v>
      </c>
      <c r="G14" s="11">
        <v>1111330</v>
      </c>
      <c r="H14" s="17">
        <v>0.0894540775467233</v>
      </c>
      <c r="I14" s="13">
        <v>1210743</v>
      </c>
    </row>
    <row r="15" spans="1:9" ht="12.75">
      <c r="A15" s="8" t="s">
        <v>76</v>
      </c>
      <c r="B15" s="30" t="s">
        <v>77</v>
      </c>
      <c r="C15" s="16">
        <v>144985</v>
      </c>
      <c r="D15" s="17">
        <v>0.021713032382660365</v>
      </c>
      <c r="E15" s="16">
        <v>148133.064</v>
      </c>
      <c r="F15" s="17">
        <v>-0.05362114159739525</v>
      </c>
      <c r="G15" s="16">
        <v>140190</v>
      </c>
      <c r="H15" s="17">
        <v>0.0483415364861973</v>
      </c>
      <c r="I15" s="18">
        <v>146967</v>
      </c>
    </row>
    <row r="16" spans="1:9" ht="12.75">
      <c r="A16" s="8" t="s">
        <v>78</v>
      </c>
      <c r="B16" s="30" t="s">
        <v>79</v>
      </c>
      <c r="C16" s="16">
        <v>47946</v>
      </c>
      <c r="D16" s="17">
        <v>0.22965648854961834</v>
      </c>
      <c r="E16" s="16">
        <v>58957.11</v>
      </c>
      <c r="F16" s="17">
        <v>-0.016132235789712224</v>
      </c>
      <c r="G16" s="16">
        <v>58006</v>
      </c>
      <c r="H16" s="17">
        <v>0.0997310623038996</v>
      </c>
      <c r="I16" s="18">
        <v>63791</v>
      </c>
    </row>
    <row r="17" spans="1:9" ht="12.75">
      <c r="A17" s="8" t="s">
        <v>80</v>
      </c>
      <c r="B17" s="30" t="s">
        <v>81</v>
      </c>
      <c r="C17" s="16">
        <v>302146</v>
      </c>
      <c r="D17" s="17">
        <v>0.06372640048188633</v>
      </c>
      <c r="E17" s="16">
        <v>321400.677</v>
      </c>
      <c r="F17" s="17">
        <v>-0.039342409350307694</v>
      </c>
      <c r="G17" s="16">
        <v>308756</v>
      </c>
      <c r="H17" s="17">
        <v>0.06752905206700437</v>
      </c>
      <c r="I17" s="18">
        <v>329606</v>
      </c>
    </row>
    <row r="18" spans="1:9" ht="12.75">
      <c r="A18" s="8" t="s">
        <v>82</v>
      </c>
      <c r="B18" s="30" t="s">
        <v>83</v>
      </c>
      <c r="C18" s="16">
        <v>632567</v>
      </c>
      <c r="D18" s="17">
        <v>0.07135235318946447</v>
      </c>
      <c r="E18" s="16">
        <v>677702.144</v>
      </c>
      <c r="F18" s="17">
        <v>-0.05262952805414169</v>
      </c>
      <c r="G18" s="16">
        <v>642035</v>
      </c>
      <c r="H18" s="17">
        <v>-0.12268178526092814</v>
      </c>
      <c r="I18" s="18">
        <v>563269</v>
      </c>
    </row>
    <row r="19" spans="1:9" ht="12.75">
      <c r="A19" s="65" t="s">
        <v>84</v>
      </c>
      <c r="B19" s="30" t="s">
        <v>85</v>
      </c>
      <c r="C19" s="16">
        <v>1615</v>
      </c>
      <c r="D19" s="17">
        <v>2.2294873065015484</v>
      </c>
      <c r="E19" s="16">
        <v>5215.622</v>
      </c>
      <c r="F19" s="17">
        <v>-0.7954222909559013</v>
      </c>
      <c r="G19" s="16">
        <v>1067</v>
      </c>
      <c r="H19" s="17">
        <v>0.041237113402061855</v>
      </c>
      <c r="I19" s="18">
        <v>1111</v>
      </c>
    </row>
    <row r="20" spans="1:9" ht="12.75">
      <c r="A20" s="31" t="s">
        <v>86</v>
      </c>
      <c r="B20" s="32" t="s">
        <v>87</v>
      </c>
      <c r="C20" s="21">
        <v>65186</v>
      </c>
      <c r="D20" s="17">
        <v>0.00270039579050714</v>
      </c>
      <c r="E20" s="21">
        <v>65362.028</v>
      </c>
      <c r="F20" s="17">
        <v>0.9466501253602474</v>
      </c>
      <c r="G20" s="21">
        <v>127237</v>
      </c>
      <c r="H20" s="17">
        <v>0.05919661733615222</v>
      </c>
      <c r="I20" s="22">
        <v>134769</v>
      </c>
    </row>
    <row r="21" spans="1:9" ht="12.75">
      <c r="A21" s="54" t="s">
        <v>88</v>
      </c>
      <c r="B21" s="55" t="s">
        <v>89</v>
      </c>
      <c r="C21" s="25">
        <v>2254095</v>
      </c>
      <c r="D21" s="56">
        <v>0.07194900702942861</v>
      </c>
      <c r="E21" s="25">
        <v>2416274.897</v>
      </c>
      <c r="F21" s="56">
        <v>-0.011444847204403119</v>
      </c>
      <c r="G21" s="25">
        <v>2388621</v>
      </c>
      <c r="H21" s="57">
        <v>0.06348223514739257</v>
      </c>
      <c r="I21" s="27">
        <v>2540256</v>
      </c>
    </row>
    <row r="22" spans="1:9" ht="12.75">
      <c r="A22" s="53" t="s">
        <v>90</v>
      </c>
      <c r="B22" s="34" t="s">
        <v>91</v>
      </c>
      <c r="C22" s="35">
        <v>-147405</v>
      </c>
      <c r="D22" s="177">
        <v>0</v>
      </c>
      <c r="E22" s="35">
        <v>19035.435999999754</v>
      </c>
      <c r="F22" s="177">
        <v>0</v>
      </c>
      <c r="G22" s="36">
        <v>-151095</v>
      </c>
      <c r="H22" s="178">
        <v>0</v>
      </c>
      <c r="I22" s="37">
        <v>-42230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242681</v>
      </c>
      <c r="D24" s="17">
        <v>-0.04129491801995211</v>
      </c>
      <c r="E24" s="16">
        <v>232659.508</v>
      </c>
      <c r="F24" s="17">
        <v>0.2615474111636134</v>
      </c>
      <c r="G24" s="16">
        <v>293511</v>
      </c>
      <c r="H24" s="17">
        <v>-0.09684475198544518</v>
      </c>
      <c r="I24" s="18">
        <v>265086</v>
      </c>
    </row>
    <row r="25" spans="1:9" ht="12.75">
      <c r="A25" s="65" t="s">
        <v>95</v>
      </c>
      <c r="B25" s="30" t="s">
        <v>96</v>
      </c>
      <c r="C25" s="16">
        <v>11575</v>
      </c>
      <c r="D25" s="17">
        <v>-0.07981053995680351</v>
      </c>
      <c r="E25" s="16">
        <v>10651.193</v>
      </c>
      <c r="F25" s="17">
        <v>0.16418883781375485</v>
      </c>
      <c r="G25" s="16">
        <v>12400</v>
      </c>
      <c r="H25" s="17">
        <v>0.11201612903225806</v>
      </c>
      <c r="I25" s="18">
        <v>13789</v>
      </c>
    </row>
    <row r="26" spans="1:9" ht="12.75">
      <c r="A26" s="8" t="s">
        <v>97</v>
      </c>
      <c r="B26" s="30" t="s">
        <v>98</v>
      </c>
      <c r="C26" s="16">
        <v>128360</v>
      </c>
      <c r="D26" s="17">
        <v>-0.08092570115300722</v>
      </c>
      <c r="E26" s="16">
        <v>117972.377</v>
      </c>
      <c r="F26" s="17">
        <v>-0.04175873306341868</v>
      </c>
      <c r="G26" s="16">
        <v>113046</v>
      </c>
      <c r="H26" s="17">
        <v>0.00833289103550767</v>
      </c>
      <c r="I26" s="18">
        <v>113988</v>
      </c>
    </row>
    <row r="27" spans="1:9" ht="12.75">
      <c r="A27" s="54" t="s">
        <v>99</v>
      </c>
      <c r="B27" s="55" t="s">
        <v>100</v>
      </c>
      <c r="C27" s="25">
        <v>382616</v>
      </c>
      <c r="D27" s="57">
        <v>-0.055755436259853276</v>
      </c>
      <c r="E27" s="25">
        <v>361283.078</v>
      </c>
      <c r="F27" s="57">
        <v>0.15963637798723587</v>
      </c>
      <c r="G27" s="25">
        <v>418957</v>
      </c>
      <c r="H27" s="57">
        <v>-0.0622832414782424</v>
      </c>
      <c r="I27" s="27">
        <v>392863</v>
      </c>
    </row>
    <row r="28" spans="1:9" ht="12.75">
      <c r="A28" s="8" t="s">
        <v>101</v>
      </c>
      <c r="B28" s="30" t="s">
        <v>102</v>
      </c>
      <c r="C28" s="16">
        <v>200</v>
      </c>
      <c r="D28" s="17">
        <v>3.137005</v>
      </c>
      <c r="E28" s="16">
        <v>827.401</v>
      </c>
      <c r="F28" s="17">
        <v>-1</v>
      </c>
      <c r="G28" s="16">
        <v>0</v>
      </c>
      <c r="H28" s="17" t="s">
        <v>112</v>
      </c>
      <c r="I28" s="18">
        <v>918</v>
      </c>
    </row>
    <row r="29" spans="1:9" ht="12.75">
      <c r="A29" s="8" t="s">
        <v>103</v>
      </c>
      <c r="B29" s="30" t="s">
        <v>104</v>
      </c>
      <c r="C29" s="16">
        <v>197954</v>
      </c>
      <c r="D29" s="17">
        <v>0.1328491871849015</v>
      </c>
      <c r="E29" s="16">
        <v>224252.028</v>
      </c>
      <c r="F29" s="17">
        <v>0.05210642732738189</v>
      </c>
      <c r="G29" s="16">
        <v>235937</v>
      </c>
      <c r="H29" s="17">
        <v>-0.026295155062580264</v>
      </c>
      <c r="I29" s="18">
        <v>229733</v>
      </c>
    </row>
    <row r="30" spans="1:9" ht="12.75">
      <c r="A30" s="54" t="s">
        <v>105</v>
      </c>
      <c r="B30" s="55" t="s">
        <v>106</v>
      </c>
      <c r="C30" s="25">
        <v>198154</v>
      </c>
      <c r="D30" s="57">
        <v>0.13588132967288072</v>
      </c>
      <c r="E30" s="25">
        <v>225079.429</v>
      </c>
      <c r="F30" s="57">
        <v>0.04823884194232604</v>
      </c>
      <c r="G30" s="25">
        <v>235937</v>
      </c>
      <c r="H30" s="57">
        <v>-0.022404285889877383</v>
      </c>
      <c r="I30" s="27">
        <v>230651</v>
      </c>
    </row>
    <row r="31" spans="1:9" ht="12.75">
      <c r="A31" s="38" t="s">
        <v>107</v>
      </c>
      <c r="B31" s="39" t="s">
        <v>15</v>
      </c>
      <c r="C31" s="40">
        <v>184462</v>
      </c>
      <c r="D31" s="41">
        <v>-0.2616167611757436</v>
      </c>
      <c r="E31" s="40">
        <v>136203.64899999998</v>
      </c>
      <c r="F31" s="41">
        <v>0.34372317734306834</v>
      </c>
      <c r="G31" s="40">
        <v>183020</v>
      </c>
      <c r="H31" s="41">
        <v>-0.11369249262375697</v>
      </c>
      <c r="I31" s="42">
        <v>162212</v>
      </c>
    </row>
    <row r="32" spans="1:9" ht="12.75">
      <c r="A32" s="8" t="s">
        <v>2</v>
      </c>
      <c r="B32" s="30" t="s">
        <v>108</v>
      </c>
      <c r="C32" s="16">
        <v>64595</v>
      </c>
      <c r="D32" s="17">
        <v>2.4027816394457773</v>
      </c>
      <c r="E32" s="16">
        <v>219802.68</v>
      </c>
      <c r="F32" s="17">
        <v>-0.7547573123312236</v>
      </c>
      <c r="G32" s="16">
        <v>53905</v>
      </c>
      <c r="H32" s="17">
        <v>2.077877747889806</v>
      </c>
      <c r="I32" s="18">
        <v>165913</v>
      </c>
    </row>
    <row r="33" spans="1:9" ht="12.75">
      <c r="A33" s="8" t="s">
        <v>2</v>
      </c>
      <c r="B33" s="30" t="s">
        <v>109</v>
      </c>
      <c r="C33" s="16">
        <v>-119867</v>
      </c>
      <c r="D33" s="17">
        <v>-1.6974315783326501</v>
      </c>
      <c r="E33" s="16">
        <v>83599.03099999978</v>
      </c>
      <c r="F33" s="17">
        <v>-2.5444557006886876</v>
      </c>
      <c r="G33" s="16">
        <v>-129115</v>
      </c>
      <c r="H33" s="17">
        <v>-1.0286643689733959</v>
      </c>
      <c r="I33" s="18">
        <v>3701</v>
      </c>
    </row>
    <row r="34" spans="1:9" ht="12.75">
      <c r="A34" s="31" t="s">
        <v>2</v>
      </c>
      <c r="B34" s="32" t="s">
        <v>110</v>
      </c>
      <c r="C34" s="21">
        <v>2475440</v>
      </c>
      <c r="D34" s="167">
        <v>-0.004111431099117649</v>
      </c>
      <c r="E34" s="21">
        <v>2465262.399</v>
      </c>
      <c r="F34" s="167">
        <v>0.052736212199048664</v>
      </c>
      <c r="G34" s="21">
        <v>2595271</v>
      </c>
      <c r="H34" s="167">
        <v>0.003916739330882979</v>
      </c>
      <c r="I34" s="22">
        <v>2605436</v>
      </c>
    </row>
    <row r="35" spans="1:9" ht="12.75">
      <c r="A35" s="182">
        <v>0</v>
      </c>
      <c r="B35" s="32" t="s">
        <v>19</v>
      </c>
      <c r="C35" s="73">
        <v>0.350180524986176</v>
      </c>
      <c r="D35" s="183">
        <v>0</v>
      </c>
      <c r="E35" s="73">
        <v>1.6137796719381563</v>
      </c>
      <c r="F35" s="183">
        <v>0</v>
      </c>
      <c r="G35" s="43">
        <v>0.2945306523877172</v>
      </c>
      <c r="H35" s="183">
        <v>0</v>
      </c>
      <c r="I35" s="44">
        <v>1.0228158212709293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0.421875" style="0" customWidth="1"/>
    <col min="2" max="2" width="44.8515625" style="0" customWidth="1"/>
  </cols>
  <sheetData>
    <row r="1" spans="1:9" ht="12.75">
      <c r="A1" s="5" t="s">
        <v>47</v>
      </c>
      <c r="B1" s="6" t="s">
        <v>28</v>
      </c>
      <c r="C1" s="63" t="s">
        <v>48</v>
      </c>
      <c r="D1" s="7" t="s">
        <v>49</v>
      </c>
      <c r="E1" s="64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2001</v>
      </c>
      <c r="D2" s="3" t="s">
        <v>116</v>
      </c>
      <c r="E2" s="75">
        <v>2001</v>
      </c>
      <c r="F2" s="3" t="s">
        <v>116</v>
      </c>
      <c r="G2" s="76">
        <v>2002</v>
      </c>
      <c r="H2" s="3" t="s">
        <v>116</v>
      </c>
      <c r="I2" s="77">
        <v>2002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118</v>
      </c>
      <c r="C4" s="11">
        <v>1913615.9</v>
      </c>
      <c r="D4" s="12">
        <v>-0.02666883150375157</v>
      </c>
      <c r="E4" s="11">
        <v>1862582</v>
      </c>
      <c r="F4" s="12">
        <v>0.08611486635219281</v>
      </c>
      <c r="G4" s="11">
        <v>2022978</v>
      </c>
      <c r="H4" s="12">
        <v>-0.045722691991707275</v>
      </c>
      <c r="I4" s="13">
        <v>1930482</v>
      </c>
    </row>
    <row r="5" spans="1:9" ht="12.75">
      <c r="A5" s="14" t="s">
        <v>56</v>
      </c>
      <c r="B5" s="15" t="s">
        <v>119</v>
      </c>
      <c r="C5" s="16">
        <v>383282.1</v>
      </c>
      <c r="D5" s="17">
        <v>0.02982111609177685</v>
      </c>
      <c r="E5" s="16">
        <v>394712</v>
      </c>
      <c r="F5" s="17">
        <v>0.052382496605119684</v>
      </c>
      <c r="G5" s="16">
        <v>415388</v>
      </c>
      <c r="H5" s="17">
        <v>-0.03778395139002571</v>
      </c>
      <c r="I5" s="18">
        <v>399693</v>
      </c>
    </row>
    <row r="6" spans="1:9" ht="12.75">
      <c r="A6" s="14" t="s">
        <v>120</v>
      </c>
      <c r="B6" s="15" t="s">
        <v>121</v>
      </c>
      <c r="C6" s="16">
        <v>61862.2</v>
      </c>
      <c r="D6" s="17">
        <v>0.13481253495672646</v>
      </c>
      <c r="E6" s="16">
        <v>70202</v>
      </c>
      <c r="F6" s="17">
        <v>-0.09999715107831686</v>
      </c>
      <c r="G6" s="16">
        <v>63182</v>
      </c>
      <c r="H6" s="17">
        <v>0.09431483650406762</v>
      </c>
      <c r="I6" s="18">
        <v>69141</v>
      </c>
    </row>
    <row r="7" spans="1:9" ht="12.75">
      <c r="A7" s="14" t="s">
        <v>60</v>
      </c>
      <c r="B7" s="15" t="s">
        <v>122</v>
      </c>
      <c r="C7" s="16">
        <v>335065</v>
      </c>
      <c r="D7" s="17">
        <v>-0.07160998612209571</v>
      </c>
      <c r="E7" s="16">
        <v>311071</v>
      </c>
      <c r="F7" s="17">
        <v>-0.019956858723571145</v>
      </c>
      <c r="G7" s="16">
        <v>304863</v>
      </c>
      <c r="H7" s="17">
        <v>-0.09983500785598777</v>
      </c>
      <c r="I7" s="18">
        <v>274427</v>
      </c>
    </row>
    <row r="8" spans="1:9" ht="12.75">
      <c r="A8" s="14" t="s">
        <v>62</v>
      </c>
      <c r="B8" s="15" t="s">
        <v>123</v>
      </c>
      <c r="C8" s="16">
        <v>76000</v>
      </c>
      <c r="D8" s="17">
        <v>-0.5222894736842105</v>
      </c>
      <c r="E8" s="16">
        <v>36306</v>
      </c>
      <c r="F8" s="17">
        <v>0.7078444334269818</v>
      </c>
      <c r="G8" s="16">
        <v>62005</v>
      </c>
      <c r="H8" s="17">
        <v>-0.3158616240625756</v>
      </c>
      <c r="I8" s="18">
        <v>42420</v>
      </c>
    </row>
    <row r="9" spans="1:9" ht="12.75">
      <c r="A9" s="14" t="s">
        <v>64</v>
      </c>
      <c r="B9" s="15" t="s">
        <v>124</v>
      </c>
      <c r="C9" s="16">
        <v>218466.9</v>
      </c>
      <c r="D9" s="17">
        <v>0.06705409377805062</v>
      </c>
      <c r="E9" s="16">
        <v>233116</v>
      </c>
      <c r="F9" s="17">
        <v>-0.05773091508090393</v>
      </c>
      <c r="G9" s="16">
        <v>219658</v>
      </c>
      <c r="H9" s="17">
        <v>-0.004042648116617651</v>
      </c>
      <c r="I9" s="18">
        <v>218770</v>
      </c>
    </row>
    <row r="10" spans="1:9" ht="12.75">
      <c r="A10" s="14" t="s">
        <v>66</v>
      </c>
      <c r="B10" s="15" t="s">
        <v>125</v>
      </c>
      <c r="C10" s="16">
        <v>2568870</v>
      </c>
      <c r="D10" s="17">
        <v>0.06622483815841207</v>
      </c>
      <c r="E10" s="16">
        <v>2738993</v>
      </c>
      <c r="F10" s="17">
        <v>0.02642321466319921</v>
      </c>
      <c r="G10" s="16">
        <v>2811366</v>
      </c>
      <c r="H10" s="17">
        <v>0.013857676303974652</v>
      </c>
      <c r="I10" s="18">
        <v>2850325</v>
      </c>
    </row>
    <row r="11" spans="1:9" ht="12.75">
      <c r="A11" s="14" t="s">
        <v>68</v>
      </c>
      <c r="B11" s="15" t="s">
        <v>126</v>
      </c>
      <c r="C11" s="16">
        <v>15235.6</v>
      </c>
      <c r="D11" s="17">
        <v>-0.02399642941531678</v>
      </c>
      <c r="E11" s="16">
        <v>14870</v>
      </c>
      <c r="F11" s="17">
        <v>0.07646267652992603</v>
      </c>
      <c r="G11" s="16">
        <v>16007</v>
      </c>
      <c r="H11" s="17">
        <v>0.3144874117573562</v>
      </c>
      <c r="I11" s="18">
        <v>21041</v>
      </c>
    </row>
    <row r="12" spans="1:9" ht="12.75">
      <c r="A12" s="19" t="s">
        <v>70</v>
      </c>
      <c r="B12" s="20" t="s">
        <v>127</v>
      </c>
      <c r="C12" s="21">
        <v>67818.7</v>
      </c>
      <c r="D12" s="17">
        <v>0.006167915338984718</v>
      </c>
      <c r="E12" s="21">
        <v>68237</v>
      </c>
      <c r="F12" s="17">
        <v>0.028371704500490934</v>
      </c>
      <c r="G12" s="21">
        <v>70173</v>
      </c>
      <c r="H12" s="17">
        <v>-0.054892907528536615</v>
      </c>
      <c r="I12" s="22">
        <v>66321</v>
      </c>
    </row>
    <row r="13" spans="1:9" ht="12.75">
      <c r="A13" s="23" t="s">
        <v>72</v>
      </c>
      <c r="B13" s="24" t="s">
        <v>128</v>
      </c>
      <c r="C13" s="25">
        <v>5578354.199999999</v>
      </c>
      <c r="D13" s="26">
        <v>0.014615923814948997</v>
      </c>
      <c r="E13" s="25">
        <v>5659887</v>
      </c>
      <c r="F13" s="26">
        <v>0.046388028594917176</v>
      </c>
      <c r="G13" s="25">
        <v>5922438</v>
      </c>
      <c r="H13" s="26">
        <v>-0.020086153708996194</v>
      </c>
      <c r="I13" s="27">
        <v>5803479</v>
      </c>
    </row>
    <row r="14" spans="1:9" ht="12.75">
      <c r="A14" s="28" t="s">
        <v>74</v>
      </c>
      <c r="B14" s="29" t="s">
        <v>129</v>
      </c>
      <c r="C14" s="11">
        <v>2694045</v>
      </c>
      <c r="D14" s="17">
        <v>0.0018436960035931099</v>
      </c>
      <c r="E14" s="11">
        <v>2699012</v>
      </c>
      <c r="F14" s="17">
        <v>0.01438971001240454</v>
      </c>
      <c r="G14" s="11">
        <v>2737850</v>
      </c>
      <c r="H14" s="17">
        <v>-0.02348813850283982</v>
      </c>
      <c r="I14" s="13">
        <v>2673543</v>
      </c>
    </row>
    <row r="15" spans="1:9" ht="12.75">
      <c r="A15" s="8" t="s">
        <v>76</v>
      </c>
      <c r="B15" s="30" t="s">
        <v>130</v>
      </c>
      <c r="C15" s="16">
        <v>335410.6</v>
      </c>
      <c r="D15" s="17">
        <v>-0.05384027815459612</v>
      </c>
      <c r="E15" s="16">
        <v>317352</v>
      </c>
      <c r="F15" s="17">
        <v>0.058685623534750056</v>
      </c>
      <c r="G15" s="16">
        <v>335976</v>
      </c>
      <c r="H15" s="17">
        <v>-0.020468723956473082</v>
      </c>
      <c r="I15" s="18">
        <v>329099</v>
      </c>
    </row>
    <row r="16" spans="1:9" ht="12.75">
      <c r="A16" s="8" t="s">
        <v>78</v>
      </c>
      <c r="B16" s="30" t="s">
        <v>131</v>
      </c>
      <c r="C16" s="16">
        <v>197430.1</v>
      </c>
      <c r="D16" s="17">
        <v>0.05663219539472448</v>
      </c>
      <c r="E16" s="16">
        <v>208611</v>
      </c>
      <c r="F16" s="17">
        <v>-0.3345652913796492</v>
      </c>
      <c r="G16" s="16">
        <v>138817</v>
      </c>
      <c r="H16" s="17">
        <v>0.007477470338647284</v>
      </c>
      <c r="I16" s="18">
        <v>139855</v>
      </c>
    </row>
    <row r="17" spans="1:9" ht="12.75">
      <c r="A17" s="8" t="s">
        <v>80</v>
      </c>
      <c r="B17" s="30" t="s">
        <v>132</v>
      </c>
      <c r="C17" s="16">
        <v>357698.8</v>
      </c>
      <c r="D17" s="17">
        <v>0.0321253523914534</v>
      </c>
      <c r="E17" s="16">
        <v>369190</v>
      </c>
      <c r="F17" s="17">
        <v>0.11867060321243804</v>
      </c>
      <c r="G17" s="16">
        <v>413002</v>
      </c>
      <c r="H17" s="17">
        <v>-0.08730466196289606</v>
      </c>
      <c r="I17" s="18">
        <v>376945</v>
      </c>
    </row>
    <row r="18" spans="1:9" ht="12.75">
      <c r="A18" s="8" t="s">
        <v>82</v>
      </c>
      <c r="B18" s="30" t="s">
        <v>125</v>
      </c>
      <c r="C18" s="16">
        <v>1725518.3</v>
      </c>
      <c r="D18" s="17">
        <v>0.06541205619204384</v>
      </c>
      <c r="E18" s="16">
        <v>1838388</v>
      </c>
      <c r="F18" s="17">
        <v>0.07716488575861026</v>
      </c>
      <c r="G18" s="16">
        <v>1980247</v>
      </c>
      <c r="H18" s="17">
        <v>0.004659014759269929</v>
      </c>
      <c r="I18" s="18">
        <v>1989473</v>
      </c>
    </row>
    <row r="19" spans="1:9" ht="12.75">
      <c r="A19" s="65" t="s">
        <v>84</v>
      </c>
      <c r="B19" s="30" t="s">
        <v>133</v>
      </c>
      <c r="C19" s="16">
        <v>4370.2</v>
      </c>
      <c r="D19" s="17">
        <v>-0.24740286485744356</v>
      </c>
      <c r="E19" s="16">
        <v>3289</v>
      </c>
      <c r="F19" s="17">
        <v>-0.0903010033444816</v>
      </c>
      <c r="G19" s="16">
        <v>2992</v>
      </c>
      <c r="H19" s="17">
        <v>-0.30782085561497324</v>
      </c>
      <c r="I19" s="18">
        <v>2071</v>
      </c>
    </row>
    <row r="20" spans="1:9" ht="12.75">
      <c r="A20" s="31" t="s">
        <v>86</v>
      </c>
      <c r="B20" s="32" t="s">
        <v>127</v>
      </c>
      <c r="C20" s="21">
        <v>67818.7</v>
      </c>
      <c r="D20" s="17">
        <v>0.006167915338984718</v>
      </c>
      <c r="E20" s="21">
        <v>68237</v>
      </c>
      <c r="F20" s="17">
        <v>0.028371704500490934</v>
      </c>
      <c r="G20" s="21">
        <v>70173</v>
      </c>
      <c r="H20" s="17">
        <v>-0.054892907528536615</v>
      </c>
      <c r="I20" s="22">
        <v>66321</v>
      </c>
    </row>
    <row r="21" spans="1:9" ht="12.75">
      <c r="A21" s="54" t="s">
        <v>88</v>
      </c>
      <c r="B21" s="55" t="s">
        <v>134</v>
      </c>
      <c r="C21" s="25">
        <v>5382291.7</v>
      </c>
      <c r="D21" s="56">
        <v>0.02262740609172108</v>
      </c>
      <c r="E21" s="25">
        <v>5504079</v>
      </c>
      <c r="F21" s="56">
        <v>0.031790604749677466</v>
      </c>
      <c r="G21" s="25">
        <v>5679057</v>
      </c>
      <c r="H21" s="57">
        <v>-0.01791670694624125</v>
      </c>
      <c r="I21" s="27">
        <v>5577307</v>
      </c>
    </row>
    <row r="22" spans="1:9" ht="12.75">
      <c r="A22" s="53" t="s">
        <v>90</v>
      </c>
      <c r="B22" s="34" t="s">
        <v>135</v>
      </c>
      <c r="C22" s="35">
        <v>-196062.49999999907</v>
      </c>
      <c r="D22" s="177">
        <v>0</v>
      </c>
      <c r="E22" s="35">
        <v>-155808</v>
      </c>
      <c r="F22" s="177">
        <v>0</v>
      </c>
      <c r="G22" s="36">
        <v>-243381</v>
      </c>
      <c r="H22" s="178">
        <v>0</v>
      </c>
      <c r="I22" s="37">
        <v>-226172</v>
      </c>
    </row>
    <row r="23" spans="1:9" ht="12.75">
      <c r="A23" s="181">
        <v>0</v>
      </c>
      <c r="B23" s="29" t="s">
        <v>136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137</v>
      </c>
      <c r="C24" s="16">
        <v>308789</v>
      </c>
      <c r="D24" s="17">
        <v>-0.016295917276846</v>
      </c>
      <c r="E24" s="16">
        <v>303757</v>
      </c>
      <c r="F24" s="17">
        <v>0.044423667602721914</v>
      </c>
      <c r="G24" s="16">
        <v>317251</v>
      </c>
      <c r="H24" s="17">
        <v>-0.0312843773542085</v>
      </c>
      <c r="I24" s="18">
        <v>307326</v>
      </c>
    </row>
    <row r="25" spans="1:9" ht="12.75">
      <c r="A25" s="65" t="s">
        <v>95</v>
      </c>
      <c r="B25" s="30" t="s">
        <v>138</v>
      </c>
      <c r="C25" s="16">
        <v>0</v>
      </c>
      <c r="D25" s="17" t="s">
        <v>112</v>
      </c>
      <c r="E25" s="16">
        <v>0</v>
      </c>
      <c r="F25" s="17" t="s">
        <v>112</v>
      </c>
      <c r="G25" s="16">
        <v>0</v>
      </c>
      <c r="H25" s="17" t="s">
        <v>112</v>
      </c>
      <c r="I25" s="18">
        <v>0</v>
      </c>
    </row>
    <row r="26" spans="1:9" ht="12.75">
      <c r="A26" s="8" t="s">
        <v>97</v>
      </c>
      <c r="B26" s="30" t="s">
        <v>139</v>
      </c>
      <c r="C26" s="16">
        <v>77507</v>
      </c>
      <c r="D26" s="17">
        <v>0.1477027881352652</v>
      </c>
      <c r="E26" s="16">
        <v>88955</v>
      </c>
      <c r="F26" s="17">
        <v>-0.3575515710190546</v>
      </c>
      <c r="G26" s="16">
        <v>57149</v>
      </c>
      <c r="H26" s="17">
        <v>0.19043202855693012</v>
      </c>
      <c r="I26" s="18">
        <v>68032</v>
      </c>
    </row>
    <row r="27" spans="1:9" ht="12.75">
      <c r="A27" s="54" t="s">
        <v>99</v>
      </c>
      <c r="B27" s="55" t="s">
        <v>140</v>
      </c>
      <c r="C27" s="25">
        <v>386296</v>
      </c>
      <c r="D27" s="57">
        <v>0.016609025203470913</v>
      </c>
      <c r="E27" s="25">
        <v>392712</v>
      </c>
      <c r="F27" s="57">
        <v>-0.04662959115076697</v>
      </c>
      <c r="G27" s="25">
        <v>374400</v>
      </c>
      <c r="H27" s="57">
        <v>0.0025587606837606837</v>
      </c>
      <c r="I27" s="27">
        <v>375358</v>
      </c>
    </row>
    <row r="28" spans="1:9" ht="12.75">
      <c r="A28" s="8" t="s">
        <v>101</v>
      </c>
      <c r="B28" s="30" t="s">
        <v>141</v>
      </c>
      <c r="C28" s="16">
        <v>600</v>
      </c>
      <c r="D28" s="17">
        <v>5.53</v>
      </c>
      <c r="E28" s="16">
        <v>3918</v>
      </c>
      <c r="F28" s="17">
        <v>-0.5533435426237876</v>
      </c>
      <c r="G28" s="16">
        <v>1750</v>
      </c>
      <c r="H28" s="17">
        <v>0.4217142857142857</v>
      </c>
      <c r="I28" s="18">
        <v>2488</v>
      </c>
    </row>
    <row r="29" spans="1:9" ht="12.75">
      <c r="A29" s="8" t="s">
        <v>103</v>
      </c>
      <c r="B29" s="30" t="s">
        <v>142</v>
      </c>
      <c r="C29" s="16">
        <v>331906</v>
      </c>
      <c r="D29" s="17">
        <v>-0.0031846366139810667</v>
      </c>
      <c r="E29" s="16">
        <v>330849</v>
      </c>
      <c r="F29" s="17">
        <v>-0.16552868529147738</v>
      </c>
      <c r="G29" s="16">
        <v>276084</v>
      </c>
      <c r="H29" s="17">
        <v>0.008906709552165283</v>
      </c>
      <c r="I29" s="18">
        <v>278543</v>
      </c>
    </row>
    <row r="30" spans="1:9" ht="12.75">
      <c r="A30" s="54" t="s">
        <v>105</v>
      </c>
      <c r="B30" s="55" t="s">
        <v>143</v>
      </c>
      <c r="C30" s="25">
        <v>332506</v>
      </c>
      <c r="D30" s="57">
        <v>0.0067998772954473005</v>
      </c>
      <c r="E30" s="25">
        <v>334767</v>
      </c>
      <c r="F30" s="57">
        <v>-0.1700675395125565</v>
      </c>
      <c r="G30" s="25">
        <v>277834</v>
      </c>
      <c r="H30" s="57">
        <v>0.011506871009307716</v>
      </c>
      <c r="I30" s="27">
        <v>281031</v>
      </c>
    </row>
    <row r="31" spans="1:9" ht="12.75">
      <c r="A31" s="38" t="s">
        <v>107</v>
      </c>
      <c r="B31" s="39" t="s">
        <v>16</v>
      </c>
      <c r="C31" s="40">
        <v>53790</v>
      </c>
      <c r="D31" s="41">
        <v>0.07724484104852203</v>
      </c>
      <c r="E31" s="40">
        <v>57945</v>
      </c>
      <c r="F31" s="41">
        <v>0.6665113469669515</v>
      </c>
      <c r="G31" s="40">
        <v>96566</v>
      </c>
      <c r="H31" s="41">
        <v>-0.023186214609696994</v>
      </c>
      <c r="I31" s="42">
        <v>94327</v>
      </c>
    </row>
    <row r="32" spans="1:9" ht="12.75">
      <c r="A32" s="8" t="s">
        <v>2</v>
      </c>
      <c r="B32" s="30" t="s">
        <v>144</v>
      </c>
      <c r="C32" s="16">
        <v>22404.400000000926</v>
      </c>
      <c r="D32" s="17">
        <v>2.4505722090302267</v>
      </c>
      <c r="E32" s="16">
        <v>77308</v>
      </c>
      <c r="F32" s="17">
        <v>-1.3068634552698297</v>
      </c>
      <c r="G32" s="16">
        <v>-23723</v>
      </c>
      <c r="H32" s="17">
        <v>-0.6879821270496986</v>
      </c>
      <c r="I32" s="18">
        <v>-7402</v>
      </c>
    </row>
    <row r="33" spans="1:9" ht="12.75">
      <c r="A33" s="8" t="s">
        <v>2</v>
      </c>
      <c r="B33" s="30" t="s">
        <v>145</v>
      </c>
      <c r="C33" s="16">
        <v>-31385.599999999074</v>
      </c>
      <c r="D33" s="17">
        <v>-1.61693897838501</v>
      </c>
      <c r="E33" s="16">
        <v>19363</v>
      </c>
      <c r="F33" s="17">
        <v>-7.212312141713578</v>
      </c>
      <c r="G33" s="16">
        <v>-120289</v>
      </c>
      <c r="H33" s="17">
        <v>-0.15429507269991438</v>
      </c>
      <c r="I33" s="18">
        <v>-101729</v>
      </c>
    </row>
    <row r="34" spans="1:9" ht="12.75">
      <c r="A34" s="31" t="s">
        <v>2</v>
      </c>
      <c r="B34" s="32" t="s">
        <v>146</v>
      </c>
      <c r="C34" s="21">
        <v>5587128.999999999</v>
      </c>
      <c r="D34" s="167">
        <v>0.020214496568810376</v>
      </c>
      <c r="E34" s="21">
        <v>5700070</v>
      </c>
      <c r="F34" s="167">
        <v>0.04016178748682034</v>
      </c>
      <c r="G34" s="21">
        <v>5928995</v>
      </c>
      <c r="H34" s="167">
        <v>-0.016648690039374296</v>
      </c>
      <c r="I34" s="22">
        <v>5830285</v>
      </c>
    </row>
    <row r="35" spans="1:9" ht="12.75">
      <c r="A35" s="182" t="s">
        <v>2</v>
      </c>
      <c r="B35" s="32" t="s">
        <v>33</v>
      </c>
      <c r="C35" s="73">
        <v>0.41651608105597554</v>
      </c>
      <c r="D35" s="183">
        <v>0</v>
      </c>
      <c r="E35" s="43">
        <v>1.334161705065148</v>
      </c>
      <c r="F35" s="183">
        <v>0</v>
      </c>
      <c r="G35" s="73" t="s">
        <v>113</v>
      </c>
      <c r="H35" s="183">
        <v>0</v>
      </c>
      <c r="I35" s="251" t="s">
        <v>113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0.421875" style="0" customWidth="1"/>
    <col min="2" max="2" width="44.28125" style="0" customWidth="1"/>
  </cols>
  <sheetData>
    <row r="1" spans="1:9" ht="12.75">
      <c r="A1" s="5" t="s">
        <v>47</v>
      </c>
      <c r="B1" s="6" t="s">
        <v>29</v>
      </c>
      <c r="C1" s="63" t="s">
        <v>48</v>
      </c>
      <c r="D1" s="7" t="s">
        <v>49</v>
      </c>
      <c r="E1" s="64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2001</v>
      </c>
      <c r="D2" s="3" t="s">
        <v>116</v>
      </c>
      <c r="E2" s="75">
        <v>2001</v>
      </c>
      <c r="F2" s="3" t="s">
        <v>116</v>
      </c>
      <c r="G2" s="76">
        <v>2002</v>
      </c>
      <c r="H2" s="3" t="s">
        <v>116</v>
      </c>
      <c r="I2" s="77">
        <v>2002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118</v>
      </c>
      <c r="C4" s="11">
        <v>730643</v>
      </c>
      <c r="D4" s="12">
        <v>0.019183103102335886</v>
      </c>
      <c r="E4" s="11">
        <v>744659</v>
      </c>
      <c r="F4" s="12">
        <v>0.02545326115712024</v>
      </c>
      <c r="G4" s="11">
        <v>763613</v>
      </c>
      <c r="H4" s="12">
        <v>-0.3365081526899097</v>
      </c>
      <c r="I4" s="13">
        <v>506651</v>
      </c>
    </row>
    <row r="5" spans="1:9" ht="12.75">
      <c r="A5" s="14" t="s">
        <v>56</v>
      </c>
      <c r="B5" s="15" t="s">
        <v>119</v>
      </c>
      <c r="C5" s="16">
        <v>155486</v>
      </c>
      <c r="D5" s="17">
        <v>0.09775799750459849</v>
      </c>
      <c r="E5" s="16">
        <v>170686</v>
      </c>
      <c r="F5" s="17">
        <v>-0.023891824754227062</v>
      </c>
      <c r="G5" s="16">
        <v>166608</v>
      </c>
      <c r="H5" s="17">
        <v>0.04196077019110727</v>
      </c>
      <c r="I5" s="18">
        <v>173599</v>
      </c>
    </row>
    <row r="6" spans="1:9" ht="12.75">
      <c r="A6" s="14" t="s">
        <v>120</v>
      </c>
      <c r="B6" s="15" t="s">
        <v>121</v>
      </c>
      <c r="C6" s="16">
        <v>33256</v>
      </c>
      <c r="D6" s="17">
        <v>0.04474380562905942</v>
      </c>
      <c r="E6" s="16">
        <v>34744</v>
      </c>
      <c r="F6" s="17">
        <v>-0.02806239926318213</v>
      </c>
      <c r="G6" s="16">
        <v>33769</v>
      </c>
      <c r="H6" s="17">
        <v>0.08421925434570168</v>
      </c>
      <c r="I6" s="18">
        <v>36613</v>
      </c>
    </row>
    <row r="7" spans="1:9" ht="12.75">
      <c r="A7" s="14" t="s">
        <v>60</v>
      </c>
      <c r="B7" s="15" t="s">
        <v>122</v>
      </c>
      <c r="C7" s="16">
        <v>74654</v>
      </c>
      <c r="D7" s="17">
        <v>-0.08721568837570659</v>
      </c>
      <c r="E7" s="16">
        <v>68143</v>
      </c>
      <c r="F7" s="17">
        <v>0.15614223030978971</v>
      </c>
      <c r="G7" s="16">
        <v>78783</v>
      </c>
      <c r="H7" s="17">
        <v>-0.09615018468451315</v>
      </c>
      <c r="I7" s="18">
        <v>71208</v>
      </c>
    </row>
    <row r="8" spans="1:9" ht="12.75">
      <c r="A8" s="14" t="s">
        <v>62</v>
      </c>
      <c r="B8" s="15" t="s">
        <v>123</v>
      </c>
      <c r="C8" s="16">
        <v>12964</v>
      </c>
      <c r="D8" s="17">
        <v>0.2261647639617402</v>
      </c>
      <c r="E8" s="16">
        <v>15896</v>
      </c>
      <c r="F8" s="17">
        <v>-0.1158152994464016</v>
      </c>
      <c r="G8" s="16">
        <v>14055</v>
      </c>
      <c r="H8" s="17">
        <v>0.0647456421202419</v>
      </c>
      <c r="I8" s="18">
        <v>14965</v>
      </c>
    </row>
    <row r="9" spans="1:9" ht="12.75">
      <c r="A9" s="14" t="s">
        <v>64</v>
      </c>
      <c r="B9" s="15" t="s">
        <v>124</v>
      </c>
      <c r="C9" s="16">
        <v>158835</v>
      </c>
      <c r="D9" s="17">
        <v>0.01835867409575975</v>
      </c>
      <c r="E9" s="16">
        <v>161751</v>
      </c>
      <c r="F9" s="17">
        <v>-0.02788236239652305</v>
      </c>
      <c r="G9" s="16">
        <v>157241</v>
      </c>
      <c r="H9" s="17">
        <v>0.025483175507660216</v>
      </c>
      <c r="I9" s="18">
        <v>161248</v>
      </c>
    </row>
    <row r="10" spans="1:9" ht="12.75">
      <c r="A10" s="14" t="s">
        <v>66</v>
      </c>
      <c r="B10" s="15" t="s">
        <v>125</v>
      </c>
      <c r="C10" s="16">
        <v>811389</v>
      </c>
      <c r="D10" s="17">
        <v>0.23312985510032797</v>
      </c>
      <c r="E10" s="16">
        <v>1000548</v>
      </c>
      <c r="F10" s="17">
        <v>-0.25041277379995763</v>
      </c>
      <c r="G10" s="16">
        <v>749998</v>
      </c>
      <c r="H10" s="17">
        <v>0.26220203253875346</v>
      </c>
      <c r="I10" s="18">
        <v>946649</v>
      </c>
    </row>
    <row r="11" spans="1:9" ht="12.75">
      <c r="A11" s="14" t="s">
        <v>68</v>
      </c>
      <c r="B11" s="15" t="s">
        <v>126</v>
      </c>
      <c r="C11" s="16">
        <v>24425</v>
      </c>
      <c r="D11" s="17">
        <v>0.6381166837256909</v>
      </c>
      <c r="E11" s="16">
        <v>40011</v>
      </c>
      <c r="F11" s="17">
        <v>-0.4203094149108995</v>
      </c>
      <c r="G11" s="16">
        <v>23194</v>
      </c>
      <c r="H11" s="17">
        <v>0.14059670604466673</v>
      </c>
      <c r="I11" s="18">
        <v>26455</v>
      </c>
    </row>
    <row r="12" spans="1:9" ht="12.75">
      <c r="A12" s="19" t="s">
        <v>70</v>
      </c>
      <c r="B12" s="20" t="s">
        <v>127</v>
      </c>
      <c r="C12" s="21">
        <v>73396</v>
      </c>
      <c r="D12" s="17">
        <v>0.45306283721183715</v>
      </c>
      <c r="E12" s="21">
        <v>106649</v>
      </c>
      <c r="F12" s="17">
        <v>-0.2967303959718328</v>
      </c>
      <c r="G12" s="21">
        <v>75003</v>
      </c>
      <c r="H12" s="17">
        <v>0.0828766849326027</v>
      </c>
      <c r="I12" s="22">
        <v>81219</v>
      </c>
    </row>
    <row r="13" spans="1:9" ht="12.75">
      <c r="A13" s="23" t="s">
        <v>72</v>
      </c>
      <c r="B13" s="24" t="s">
        <v>128</v>
      </c>
      <c r="C13" s="25">
        <v>2041792</v>
      </c>
      <c r="D13" s="26">
        <v>0.13054757781399867</v>
      </c>
      <c r="E13" s="25">
        <v>2308343</v>
      </c>
      <c r="F13" s="26">
        <v>-0.12123328292199209</v>
      </c>
      <c r="G13" s="25">
        <v>2028495</v>
      </c>
      <c r="H13" s="26">
        <v>-0.022923891850854944</v>
      </c>
      <c r="I13" s="27">
        <v>1981994</v>
      </c>
    </row>
    <row r="14" spans="1:9" ht="12.75">
      <c r="A14" s="28" t="s">
        <v>74</v>
      </c>
      <c r="B14" s="29" t="s">
        <v>129</v>
      </c>
      <c r="C14" s="11">
        <v>619844</v>
      </c>
      <c r="D14" s="17">
        <v>0.0423396854692471</v>
      </c>
      <c r="E14" s="11">
        <v>646088</v>
      </c>
      <c r="F14" s="17">
        <v>0.019356496328673492</v>
      </c>
      <c r="G14" s="11">
        <v>658594</v>
      </c>
      <c r="H14" s="17">
        <v>0.06456633373519953</v>
      </c>
      <c r="I14" s="13">
        <v>701117</v>
      </c>
    </row>
    <row r="15" spans="1:9" ht="12.75">
      <c r="A15" s="8" t="s">
        <v>76</v>
      </c>
      <c r="B15" s="30" t="s">
        <v>130</v>
      </c>
      <c r="C15" s="16">
        <v>118100</v>
      </c>
      <c r="D15" s="17">
        <v>0.035605419136325145</v>
      </c>
      <c r="E15" s="16">
        <v>122305</v>
      </c>
      <c r="F15" s="17">
        <v>-0.034381259964841995</v>
      </c>
      <c r="G15" s="16">
        <v>118100</v>
      </c>
      <c r="H15" s="17">
        <v>0.0026333615580016933</v>
      </c>
      <c r="I15" s="18">
        <v>118411</v>
      </c>
    </row>
    <row r="16" spans="1:9" ht="12.75">
      <c r="A16" s="8" t="s">
        <v>78</v>
      </c>
      <c r="B16" s="30" t="s">
        <v>131</v>
      </c>
      <c r="C16" s="16">
        <v>28850</v>
      </c>
      <c r="D16" s="17">
        <v>0.16034662045060658</v>
      </c>
      <c r="E16" s="16">
        <v>33476</v>
      </c>
      <c r="F16" s="17">
        <v>-0.1445513203489067</v>
      </c>
      <c r="G16" s="16">
        <v>28637</v>
      </c>
      <c r="H16" s="17">
        <v>0.5335405244962811</v>
      </c>
      <c r="I16" s="18">
        <v>43916</v>
      </c>
    </row>
    <row r="17" spans="1:9" ht="12.75">
      <c r="A17" s="8" t="s">
        <v>80</v>
      </c>
      <c r="B17" s="30" t="s">
        <v>132</v>
      </c>
      <c r="C17" s="16">
        <v>214519</v>
      </c>
      <c r="D17" s="17">
        <v>0.1165211473109608</v>
      </c>
      <c r="E17" s="16">
        <v>239515</v>
      </c>
      <c r="F17" s="17">
        <v>-0.06360770724171763</v>
      </c>
      <c r="G17" s="16">
        <v>224280</v>
      </c>
      <c r="H17" s="17">
        <v>0.05910469056536472</v>
      </c>
      <c r="I17" s="18">
        <v>237536</v>
      </c>
    </row>
    <row r="18" spans="1:9" ht="12.75">
      <c r="A18" s="8" t="s">
        <v>82</v>
      </c>
      <c r="B18" s="30" t="s">
        <v>125</v>
      </c>
      <c r="C18" s="16">
        <v>847803</v>
      </c>
      <c r="D18" s="17">
        <v>0.17549241981922686</v>
      </c>
      <c r="E18" s="16">
        <v>996586</v>
      </c>
      <c r="F18" s="17">
        <v>-0.10722004924813312</v>
      </c>
      <c r="G18" s="16">
        <v>889732</v>
      </c>
      <c r="H18" s="17">
        <v>-0.09399572005952354</v>
      </c>
      <c r="I18" s="18">
        <v>806101</v>
      </c>
    </row>
    <row r="19" spans="1:9" ht="12.75">
      <c r="A19" s="65" t="s">
        <v>84</v>
      </c>
      <c r="B19" s="30" t="s">
        <v>133</v>
      </c>
      <c r="C19" s="16">
        <v>156266</v>
      </c>
      <c r="D19" s="17">
        <v>0.19162197790946206</v>
      </c>
      <c r="E19" s="16">
        <v>186210</v>
      </c>
      <c r="F19" s="17">
        <v>-0.9495999140755061</v>
      </c>
      <c r="G19" s="16">
        <v>9385</v>
      </c>
      <c r="H19" s="17">
        <v>0.44368673415023974</v>
      </c>
      <c r="I19" s="18">
        <v>13549</v>
      </c>
    </row>
    <row r="20" spans="1:9" ht="12.75">
      <c r="A20" s="31" t="s">
        <v>86</v>
      </c>
      <c r="B20" s="32" t="s">
        <v>127</v>
      </c>
      <c r="C20" s="21">
        <v>73396</v>
      </c>
      <c r="D20" s="17">
        <v>0.45306283721183715</v>
      </c>
      <c r="E20" s="21">
        <v>106649</v>
      </c>
      <c r="F20" s="17">
        <v>-0.2967303959718328</v>
      </c>
      <c r="G20" s="21">
        <v>75003</v>
      </c>
      <c r="H20" s="17">
        <v>0.0828766849326027</v>
      </c>
      <c r="I20" s="22">
        <v>81219</v>
      </c>
    </row>
    <row r="21" spans="1:9" ht="12.75">
      <c r="A21" s="54" t="s">
        <v>88</v>
      </c>
      <c r="B21" s="55" t="s">
        <v>134</v>
      </c>
      <c r="C21" s="25">
        <v>2058778</v>
      </c>
      <c r="D21" s="56">
        <v>0.13214197936834374</v>
      </c>
      <c r="E21" s="25">
        <v>2330829</v>
      </c>
      <c r="F21" s="56">
        <v>-0.14033547720574954</v>
      </c>
      <c r="G21" s="25">
        <v>2003731</v>
      </c>
      <c r="H21" s="57">
        <v>-0.0009392478331672266</v>
      </c>
      <c r="I21" s="27">
        <v>2001849</v>
      </c>
    </row>
    <row r="22" spans="1:9" ht="12.75">
      <c r="A22" s="53" t="s">
        <v>90</v>
      </c>
      <c r="B22" s="34" t="s">
        <v>135</v>
      </c>
      <c r="C22" s="35">
        <v>16986</v>
      </c>
      <c r="D22" s="177">
        <v>0</v>
      </c>
      <c r="E22" s="35">
        <v>22486</v>
      </c>
      <c r="F22" s="177">
        <v>0</v>
      </c>
      <c r="G22" s="36">
        <v>-24764</v>
      </c>
      <c r="H22" s="178">
        <v>0</v>
      </c>
      <c r="I22" s="37">
        <v>19855</v>
      </c>
    </row>
    <row r="23" spans="1:9" ht="12.75">
      <c r="A23" s="181">
        <v>0</v>
      </c>
      <c r="B23" s="29" t="s">
        <v>136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137</v>
      </c>
      <c r="C24" s="16">
        <v>292089</v>
      </c>
      <c r="D24" s="17">
        <v>0.05121726597030357</v>
      </c>
      <c r="E24" s="16">
        <v>307049</v>
      </c>
      <c r="F24" s="17">
        <v>-0.04028021586131204</v>
      </c>
      <c r="G24" s="16">
        <v>294681</v>
      </c>
      <c r="H24" s="17">
        <v>-0.14319552329468135</v>
      </c>
      <c r="I24" s="18">
        <v>252484</v>
      </c>
    </row>
    <row r="25" spans="1:9" ht="12.75">
      <c r="A25" s="65" t="s">
        <v>95</v>
      </c>
      <c r="B25" s="30" t="s">
        <v>138</v>
      </c>
      <c r="C25" s="16">
        <v>118066</v>
      </c>
      <c r="D25" s="17">
        <v>-0.02474886927650636</v>
      </c>
      <c r="E25" s="16">
        <v>115144</v>
      </c>
      <c r="F25" s="17">
        <v>-0.47800145904259017</v>
      </c>
      <c r="G25" s="16">
        <v>60105</v>
      </c>
      <c r="H25" s="17">
        <v>0.2894601114715914</v>
      </c>
      <c r="I25" s="18">
        <v>77503</v>
      </c>
    </row>
    <row r="26" spans="1:9" ht="12.75">
      <c r="A26" s="8" t="s">
        <v>97</v>
      </c>
      <c r="B26" s="30" t="s">
        <v>139</v>
      </c>
      <c r="C26" s="16">
        <v>149044</v>
      </c>
      <c r="D26" s="17">
        <v>0.1554574488070637</v>
      </c>
      <c r="E26" s="16">
        <v>172214</v>
      </c>
      <c r="F26" s="17">
        <v>0.012141869998954788</v>
      </c>
      <c r="G26" s="16">
        <v>174305</v>
      </c>
      <c r="H26" s="17">
        <v>-0.1072201026935544</v>
      </c>
      <c r="I26" s="18">
        <v>155616</v>
      </c>
    </row>
    <row r="27" spans="1:9" ht="12.75">
      <c r="A27" s="54" t="s">
        <v>99</v>
      </c>
      <c r="B27" s="55" t="s">
        <v>140</v>
      </c>
      <c r="C27" s="25">
        <v>559199</v>
      </c>
      <c r="D27" s="57">
        <v>0.06296148598262873</v>
      </c>
      <c r="E27" s="25">
        <v>594407</v>
      </c>
      <c r="F27" s="57">
        <v>-0.10988430486182027</v>
      </c>
      <c r="G27" s="25">
        <v>529091</v>
      </c>
      <c r="H27" s="57">
        <v>-0.0821938003103436</v>
      </c>
      <c r="I27" s="27">
        <v>485603</v>
      </c>
    </row>
    <row r="28" spans="1:9" ht="12.75">
      <c r="A28" s="8" t="s">
        <v>101</v>
      </c>
      <c r="B28" s="30" t="s">
        <v>141</v>
      </c>
      <c r="C28" s="16">
        <v>0</v>
      </c>
      <c r="D28" s="17" t="s">
        <v>112</v>
      </c>
      <c r="E28" s="16">
        <v>187</v>
      </c>
      <c r="F28" s="17">
        <v>-1</v>
      </c>
      <c r="G28" s="16">
        <v>0</v>
      </c>
      <c r="H28" s="17" t="s">
        <v>112</v>
      </c>
      <c r="I28" s="18">
        <v>197</v>
      </c>
    </row>
    <row r="29" spans="1:9" ht="12.75">
      <c r="A29" s="8" t="s">
        <v>103</v>
      </c>
      <c r="B29" s="30" t="s">
        <v>142</v>
      </c>
      <c r="C29" s="16">
        <v>365229</v>
      </c>
      <c r="D29" s="17">
        <v>0.09028308266868185</v>
      </c>
      <c r="E29" s="16">
        <v>398203</v>
      </c>
      <c r="F29" s="17">
        <v>-0.06196939751835125</v>
      </c>
      <c r="G29" s="16">
        <v>373526.6</v>
      </c>
      <c r="H29" s="17">
        <v>-0.09813919544150264</v>
      </c>
      <c r="I29" s="18">
        <v>336869</v>
      </c>
    </row>
    <row r="30" spans="1:9" ht="12.75">
      <c r="A30" s="54" t="s">
        <v>105</v>
      </c>
      <c r="B30" s="55" t="s">
        <v>143</v>
      </c>
      <c r="C30" s="25">
        <v>365229</v>
      </c>
      <c r="D30" s="57">
        <v>0.09079509020368043</v>
      </c>
      <c r="E30" s="25">
        <v>398390</v>
      </c>
      <c r="F30" s="57">
        <v>-0.06240969903863055</v>
      </c>
      <c r="G30" s="25">
        <v>373526.6</v>
      </c>
      <c r="H30" s="57">
        <v>-0.0976117898966231</v>
      </c>
      <c r="I30" s="27">
        <v>337066</v>
      </c>
    </row>
    <row r="31" spans="1:9" ht="12.75">
      <c r="A31" s="38" t="s">
        <v>107</v>
      </c>
      <c r="B31" s="39" t="s">
        <v>16</v>
      </c>
      <c r="C31" s="40">
        <v>193970</v>
      </c>
      <c r="D31" s="41">
        <v>0.010553178326545343</v>
      </c>
      <c r="E31" s="40">
        <v>196017</v>
      </c>
      <c r="F31" s="41">
        <v>-0.20637291663478172</v>
      </c>
      <c r="G31" s="40">
        <v>155564.4</v>
      </c>
      <c r="H31" s="41">
        <v>-0.04517357441676884</v>
      </c>
      <c r="I31" s="42">
        <v>148537</v>
      </c>
    </row>
    <row r="32" spans="1:9" ht="12.75">
      <c r="A32" s="8" t="s">
        <v>2</v>
      </c>
      <c r="B32" s="30" t="s">
        <v>144</v>
      </c>
      <c r="C32" s="16">
        <v>175821</v>
      </c>
      <c r="D32" s="17">
        <v>0.047866864595241754</v>
      </c>
      <c r="E32" s="16">
        <v>184237</v>
      </c>
      <c r="F32" s="17">
        <v>-0.2809424816947736</v>
      </c>
      <c r="G32" s="16">
        <v>132477</v>
      </c>
      <c r="H32" s="17">
        <v>0.367052394000468</v>
      </c>
      <c r="I32" s="18">
        <v>181103</v>
      </c>
    </row>
    <row r="33" spans="1:9" ht="12.75">
      <c r="A33" s="8" t="s">
        <v>2</v>
      </c>
      <c r="B33" s="30" t="s">
        <v>145</v>
      </c>
      <c r="C33" s="16">
        <v>-18149</v>
      </c>
      <c r="D33" s="17">
        <v>-0.3509284258085845</v>
      </c>
      <c r="E33" s="16">
        <v>-11780</v>
      </c>
      <c r="F33" s="17">
        <v>0.9598811544991512</v>
      </c>
      <c r="G33" s="16">
        <v>-23087.4</v>
      </c>
      <c r="H33" s="17">
        <v>-2.4105529422975303</v>
      </c>
      <c r="I33" s="18">
        <v>32566</v>
      </c>
    </row>
    <row r="34" spans="1:9" ht="12.75">
      <c r="A34" s="31" t="s">
        <v>2</v>
      </c>
      <c r="B34" s="32" t="s">
        <v>146</v>
      </c>
      <c r="C34" s="21">
        <v>2331371</v>
      </c>
      <c r="D34" s="167">
        <v>0.1059771267636082</v>
      </c>
      <c r="E34" s="21">
        <v>2578443</v>
      </c>
      <c r="F34" s="167">
        <v>-0.11260671653397031</v>
      </c>
      <c r="G34" s="21">
        <v>2288093</v>
      </c>
      <c r="H34" s="167">
        <v>-0.04562008624649435</v>
      </c>
      <c r="I34" s="22">
        <v>2183710</v>
      </c>
    </row>
    <row r="35" spans="1:9" ht="12.75">
      <c r="A35" s="182" t="s">
        <v>2</v>
      </c>
      <c r="B35" s="32" t="s">
        <v>33</v>
      </c>
      <c r="C35" s="73">
        <v>0.9064339846367995</v>
      </c>
      <c r="D35" s="183">
        <v>0</v>
      </c>
      <c r="E35" s="43">
        <v>0.9399031716636822</v>
      </c>
      <c r="F35" s="183">
        <v>0</v>
      </c>
      <c r="G35" s="43">
        <v>0.8515894382005136</v>
      </c>
      <c r="H35" s="183">
        <v>0</v>
      </c>
      <c r="I35" s="44">
        <v>1.2192450365902099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0.421875" style="0" customWidth="1"/>
    <col min="2" max="2" width="43.421875" style="0" customWidth="1"/>
  </cols>
  <sheetData>
    <row r="1" spans="1:9" ht="12.75">
      <c r="A1" s="5" t="s">
        <v>47</v>
      </c>
      <c r="B1" s="6" t="s">
        <v>30</v>
      </c>
      <c r="C1" s="63" t="s">
        <v>48</v>
      </c>
      <c r="D1" s="7" t="s">
        <v>49</v>
      </c>
      <c r="E1" s="64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2001</v>
      </c>
      <c r="D2" s="3" t="s">
        <v>116</v>
      </c>
      <c r="E2" s="75">
        <v>2001</v>
      </c>
      <c r="F2" s="3" t="s">
        <v>116</v>
      </c>
      <c r="G2" s="76">
        <v>2002</v>
      </c>
      <c r="H2" s="3" t="s">
        <v>116</v>
      </c>
      <c r="I2" s="77">
        <v>2002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118</v>
      </c>
      <c r="C4" s="11">
        <v>356744</v>
      </c>
      <c r="D4" s="12">
        <v>-0.029365595497051106</v>
      </c>
      <c r="E4" s="11">
        <v>346268</v>
      </c>
      <c r="F4" s="12">
        <v>0.08811960677856458</v>
      </c>
      <c r="G4" s="11">
        <v>376781</v>
      </c>
      <c r="H4" s="12">
        <v>-0.016967416085205994</v>
      </c>
      <c r="I4" s="13">
        <v>370388</v>
      </c>
    </row>
    <row r="5" spans="1:9" ht="12.75">
      <c r="A5" s="14" t="s">
        <v>56</v>
      </c>
      <c r="B5" s="15" t="s">
        <v>119</v>
      </c>
      <c r="C5" s="16">
        <v>107232</v>
      </c>
      <c r="D5" s="17">
        <v>0.029114443449716504</v>
      </c>
      <c r="E5" s="16">
        <v>110354</v>
      </c>
      <c r="F5" s="17">
        <v>0.035975134566939126</v>
      </c>
      <c r="G5" s="16">
        <v>114324</v>
      </c>
      <c r="H5" s="17">
        <v>-0.0026766033378818094</v>
      </c>
      <c r="I5" s="18">
        <v>114018</v>
      </c>
    </row>
    <row r="6" spans="1:9" ht="12.75">
      <c r="A6" s="14" t="s">
        <v>120</v>
      </c>
      <c r="B6" s="15" t="s">
        <v>121</v>
      </c>
      <c r="C6" s="16">
        <v>12968</v>
      </c>
      <c r="D6" s="17">
        <v>0.052745219000616905</v>
      </c>
      <c r="E6" s="16">
        <v>13652</v>
      </c>
      <c r="F6" s="17">
        <v>-0.00893641957222385</v>
      </c>
      <c r="G6" s="16">
        <v>13530</v>
      </c>
      <c r="H6" s="17">
        <v>0.05609756097560976</v>
      </c>
      <c r="I6" s="18">
        <v>14289</v>
      </c>
    </row>
    <row r="7" spans="1:9" ht="12.75">
      <c r="A7" s="14" t="s">
        <v>60</v>
      </c>
      <c r="B7" s="15" t="s">
        <v>122</v>
      </c>
      <c r="C7" s="16">
        <v>63778</v>
      </c>
      <c r="D7" s="17">
        <v>0.012668945404371414</v>
      </c>
      <c r="E7" s="16">
        <v>64586</v>
      </c>
      <c r="F7" s="17">
        <v>-0.03009940234725792</v>
      </c>
      <c r="G7" s="16">
        <v>62642</v>
      </c>
      <c r="H7" s="17">
        <v>0.007279461064461543</v>
      </c>
      <c r="I7" s="18">
        <v>63098</v>
      </c>
    </row>
    <row r="8" spans="1:9" ht="12.75">
      <c r="A8" s="14" t="s">
        <v>62</v>
      </c>
      <c r="B8" s="15" t="s">
        <v>123</v>
      </c>
      <c r="C8" s="16">
        <v>8555</v>
      </c>
      <c r="D8" s="17">
        <v>0.13874926943308008</v>
      </c>
      <c r="E8" s="16">
        <v>9742</v>
      </c>
      <c r="F8" s="17">
        <v>-0.09392321905152946</v>
      </c>
      <c r="G8" s="16">
        <v>8827</v>
      </c>
      <c r="H8" s="17">
        <v>0.17446471054718476</v>
      </c>
      <c r="I8" s="18">
        <v>10367</v>
      </c>
    </row>
    <row r="9" spans="1:9" ht="12.75">
      <c r="A9" s="14" t="s">
        <v>64</v>
      </c>
      <c r="B9" s="15" t="s">
        <v>124</v>
      </c>
      <c r="C9" s="16">
        <v>77881</v>
      </c>
      <c r="D9" s="17">
        <v>0.042077014933038864</v>
      </c>
      <c r="E9" s="16">
        <v>81158</v>
      </c>
      <c r="F9" s="17">
        <v>0.0007762635846127307</v>
      </c>
      <c r="G9" s="16">
        <v>81221</v>
      </c>
      <c r="H9" s="17">
        <v>0.05886408687408429</v>
      </c>
      <c r="I9" s="18">
        <v>86002</v>
      </c>
    </row>
    <row r="10" spans="1:9" ht="12.75">
      <c r="A10" s="14" t="s">
        <v>66</v>
      </c>
      <c r="B10" s="15" t="s">
        <v>125</v>
      </c>
      <c r="C10" s="16">
        <v>750239</v>
      </c>
      <c r="D10" s="17">
        <v>0.035832581350742895</v>
      </c>
      <c r="E10" s="16">
        <v>777122</v>
      </c>
      <c r="F10" s="17">
        <v>0.031534302207375416</v>
      </c>
      <c r="G10" s="16">
        <v>801628</v>
      </c>
      <c r="H10" s="17">
        <v>0.030000199593826563</v>
      </c>
      <c r="I10" s="18">
        <v>825677</v>
      </c>
    </row>
    <row r="11" spans="1:9" ht="12.75">
      <c r="A11" s="14" t="s">
        <v>68</v>
      </c>
      <c r="B11" s="15" t="s">
        <v>126</v>
      </c>
      <c r="C11" s="16">
        <v>2525</v>
      </c>
      <c r="D11" s="17">
        <v>2.9417821782178217</v>
      </c>
      <c r="E11" s="16">
        <v>9953</v>
      </c>
      <c r="F11" s="17">
        <v>-0.7544458957098362</v>
      </c>
      <c r="G11" s="16">
        <v>2444</v>
      </c>
      <c r="H11" s="17">
        <v>3.7872340425531914</v>
      </c>
      <c r="I11" s="18">
        <v>11700</v>
      </c>
    </row>
    <row r="12" spans="1:9" ht="12.75">
      <c r="A12" s="19" t="s">
        <v>70</v>
      </c>
      <c r="B12" s="20" t="s">
        <v>127</v>
      </c>
      <c r="C12" s="21">
        <v>22792</v>
      </c>
      <c r="D12" s="17">
        <v>0.02263952263952264</v>
      </c>
      <c r="E12" s="21">
        <v>23308</v>
      </c>
      <c r="F12" s="17">
        <v>-0.11729878153423717</v>
      </c>
      <c r="G12" s="21">
        <v>20574</v>
      </c>
      <c r="H12" s="17">
        <v>0.14649557694177118</v>
      </c>
      <c r="I12" s="22">
        <v>23588</v>
      </c>
    </row>
    <row r="13" spans="1:9" ht="12.75">
      <c r="A13" s="23" t="s">
        <v>72</v>
      </c>
      <c r="B13" s="24" t="s">
        <v>128</v>
      </c>
      <c r="C13" s="25">
        <v>1389746</v>
      </c>
      <c r="D13" s="26">
        <v>0.023561859505262114</v>
      </c>
      <c r="E13" s="25">
        <v>1422491</v>
      </c>
      <c r="F13" s="26">
        <v>0.03230248908428946</v>
      </c>
      <c r="G13" s="25">
        <v>1468441</v>
      </c>
      <c r="H13" s="26">
        <v>0.024786150754439573</v>
      </c>
      <c r="I13" s="27">
        <v>1504838</v>
      </c>
    </row>
    <row r="14" spans="1:9" ht="12.75">
      <c r="A14" s="28" t="s">
        <v>74</v>
      </c>
      <c r="B14" s="29" t="s">
        <v>129</v>
      </c>
      <c r="C14" s="11">
        <v>571418</v>
      </c>
      <c r="D14" s="17">
        <v>0.028632279697174398</v>
      </c>
      <c r="E14" s="11">
        <v>587779</v>
      </c>
      <c r="F14" s="17">
        <v>0.03550824374467274</v>
      </c>
      <c r="G14" s="11">
        <v>608650</v>
      </c>
      <c r="H14" s="17">
        <v>0.03433336071633944</v>
      </c>
      <c r="I14" s="13">
        <v>629547</v>
      </c>
    </row>
    <row r="15" spans="1:9" ht="12.75">
      <c r="A15" s="8" t="s">
        <v>76</v>
      </c>
      <c r="B15" s="30" t="s">
        <v>130</v>
      </c>
      <c r="C15" s="16">
        <v>66390</v>
      </c>
      <c r="D15" s="17">
        <v>0.04288296430185269</v>
      </c>
      <c r="E15" s="16">
        <v>69237</v>
      </c>
      <c r="F15" s="17">
        <v>-0.013287692996519202</v>
      </c>
      <c r="G15" s="16">
        <v>68317</v>
      </c>
      <c r="H15" s="17">
        <v>-0.12813794516738147</v>
      </c>
      <c r="I15" s="18">
        <v>59563</v>
      </c>
    </row>
    <row r="16" spans="1:9" ht="12.75">
      <c r="A16" s="8" t="s">
        <v>78</v>
      </c>
      <c r="B16" s="30" t="s">
        <v>131</v>
      </c>
      <c r="C16" s="16">
        <v>27960</v>
      </c>
      <c r="D16" s="17">
        <v>0.105758226037196</v>
      </c>
      <c r="E16" s="16">
        <v>30917</v>
      </c>
      <c r="F16" s="17">
        <v>-0.09735744089012517</v>
      </c>
      <c r="G16" s="16">
        <v>27907</v>
      </c>
      <c r="H16" s="17">
        <v>0.04672662772781023</v>
      </c>
      <c r="I16" s="18">
        <v>29211</v>
      </c>
    </row>
    <row r="17" spans="1:9" ht="12.75">
      <c r="A17" s="8" t="s">
        <v>80</v>
      </c>
      <c r="B17" s="30" t="s">
        <v>132</v>
      </c>
      <c r="C17" s="16">
        <v>108766</v>
      </c>
      <c r="D17" s="17">
        <v>0.04591508375779196</v>
      </c>
      <c r="E17" s="16">
        <v>113760</v>
      </c>
      <c r="F17" s="17">
        <v>-0.02531645569620253</v>
      </c>
      <c r="G17" s="16">
        <v>110880</v>
      </c>
      <c r="H17" s="17">
        <v>0.09570707070707071</v>
      </c>
      <c r="I17" s="18">
        <v>121492</v>
      </c>
    </row>
    <row r="18" spans="1:9" ht="12.75">
      <c r="A18" s="8" t="s">
        <v>82</v>
      </c>
      <c r="B18" s="30" t="s">
        <v>125</v>
      </c>
      <c r="C18" s="16">
        <v>548861</v>
      </c>
      <c r="D18" s="17">
        <v>0.044053048039485405</v>
      </c>
      <c r="E18" s="16">
        <v>573040</v>
      </c>
      <c r="F18" s="17">
        <v>0.020906044953231884</v>
      </c>
      <c r="G18" s="16">
        <v>585020</v>
      </c>
      <c r="H18" s="17">
        <v>0.038314929404122934</v>
      </c>
      <c r="I18" s="18">
        <v>607435</v>
      </c>
    </row>
    <row r="19" spans="1:9" ht="12.75">
      <c r="A19" s="65" t="s">
        <v>84</v>
      </c>
      <c r="B19" s="30" t="s">
        <v>133</v>
      </c>
      <c r="C19" s="16">
        <v>10373</v>
      </c>
      <c r="D19" s="17">
        <v>-0.4634146341463415</v>
      </c>
      <c r="E19" s="16">
        <v>5566</v>
      </c>
      <c r="F19" s="17">
        <v>0.7617678763923823</v>
      </c>
      <c r="G19" s="16">
        <v>9806</v>
      </c>
      <c r="H19" s="17">
        <v>-0.45288598817050785</v>
      </c>
      <c r="I19" s="18">
        <v>5365</v>
      </c>
    </row>
    <row r="20" spans="1:9" ht="12.75">
      <c r="A20" s="31" t="s">
        <v>86</v>
      </c>
      <c r="B20" s="32" t="s">
        <v>127</v>
      </c>
      <c r="C20" s="21">
        <v>22792</v>
      </c>
      <c r="D20" s="17">
        <v>0.02263952263952264</v>
      </c>
      <c r="E20" s="21">
        <v>23308</v>
      </c>
      <c r="F20" s="17">
        <v>-0.11729878153423717</v>
      </c>
      <c r="G20" s="21">
        <v>20574</v>
      </c>
      <c r="H20" s="17">
        <v>0.14649557694177118</v>
      </c>
      <c r="I20" s="22">
        <v>23588</v>
      </c>
    </row>
    <row r="21" spans="1:9" ht="12.75">
      <c r="A21" s="54" t="s">
        <v>88</v>
      </c>
      <c r="B21" s="55" t="s">
        <v>134</v>
      </c>
      <c r="C21" s="25">
        <v>1356560</v>
      </c>
      <c r="D21" s="56">
        <v>0.03468110514831633</v>
      </c>
      <c r="E21" s="25">
        <v>1403607</v>
      </c>
      <c r="F21" s="56">
        <v>0.01962586393484786</v>
      </c>
      <c r="G21" s="25">
        <v>1431154</v>
      </c>
      <c r="H21" s="57">
        <v>0.03147599769137353</v>
      </c>
      <c r="I21" s="27">
        <v>1476201</v>
      </c>
    </row>
    <row r="22" spans="1:9" ht="12.75">
      <c r="A22" s="53" t="s">
        <v>90</v>
      </c>
      <c r="B22" s="34" t="s">
        <v>135</v>
      </c>
      <c r="C22" s="35">
        <v>-33186</v>
      </c>
      <c r="D22" s="177">
        <v>0</v>
      </c>
      <c r="E22" s="35">
        <v>-18884</v>
      </c>
      <c r="F22" s="177">
        <v>0</v>
      </c>
      <c r="G22" s="36">
        <v>-37287</v>
      </c>
      <c r="H22" s="178">
        <v>0</v>
      </c>
      <c r="I22" s="37">
        <v>-28637</v>
      </c>
    </row>
    <row r="23" spans="1:9" ht="12.75">
      <c r="A23" s="181">
        <v>0</v>
      </c>
      <c r="B23" s="29" t="s">
        <v>136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137</v>
      </c>
      <c r="C24" s="16">
        <v>240683</v>
      </c>
      <c r="D24" s="17">
        <v>-0.056534944304333916</v>
      </c>
      <c r="E24" s="16">
        <v>227076</v>
      </c>
      <c r="F24" s="17">
        <v>-0.05687963501206644</v>
      </c>
      <c r="G24" s="16">
        <v>214160</v>
      </c>
      <c r="H24" s="17">
        <v>-0.09450877848337691</v>
      </c>
      <c r="I24" s="18">
        <v>193920</v>
      </c>
    </row>
    <row r="25" spans="1:9" ht="12.75">
      <c r="A25" s="65" t="s">
        <v>95</v>
      </c>
      <c r="B25" s="30" t="s">
        <v>138</v>
      </c>
      <c r="C25" s="16">
        <v>0</v>
      </c>
      <c r="D25" s="17" t="s">
        <v>112</v>
      </c>
      <c r="E25" s="16">
        <v>0</v>
      </c>
      <c r="F25" s="17" t="s">
        <v>112</v>
      </c>
      <c r="G25" s="16">
        <v>0</v>
      </c>
      <c r="H25" s="17" t="s">
        <v>112</v>
      </c>
      <c r="I25" s="18">
        <v>1440</v>
      </c>
    </row>
    <row r="26" spans="1:9" ht="12.75">
      <c r="A26" s="8" t="s">
        <v>97</v>
      </c>
      <c r="B26" s="30" t="s">
        <v>139</v>
      </c>
      <c r="C26" s="16">
        <v>28459</v>
      </c>
      <c r="D26" s="17">
        <v>0.9802874310411469</v>
      </c>
      <c r="E26" s="16">
        <v>56357</v>
      </c>
      <c r="F26" s="17">
        <v>-0.430895895807087</v>
      </c>
      <c r="G26" s="16">
        <v>32073</v>
      </c>
      <c r="H26" s="17">
        <v>0.013063947868924017</v>
      </c>
      <c r="I26" s="18">
        <v>32492</v>
      </c>
    </row>
    <row r="27" spans="1:9" ht="12.75">
      <c r="A27" s="54" t="s">
        <v>99</v>
      </c>
      <c r="B27" s="55" t="s">
        <v>140</v>
      </c>
      <c r="C27" s="25">
        <v>269142</v>
      </c>
      <c r="D27" s="57">
        <v>0.05309836443215849</v>
      </c>
      <c r="E27" s="25">
        <v>283433</v>
      </c>
      <c r="F27" s="57">
        <v>-0.13124794925079294</v>
      </c>
      <c r="G27" s="25">
        <v>246233</v>
      </c>
      <c r="H27" s="57">
        <v>-0.0746488082425995</v>
      </c>
      <c r="I27" s="27">
        <v>227852</v>
      </c>
    </row>
    <row r="28" spans="1:9" ht="12.75">
      <c r="A28" s="8" t="s">
        <v>101</v>
      </c>
      <c r="B28" s="30" t="s">
        <v>141</v>
      </c>
      <c r="C28" s="16">
        <v>0</v>
      </c>
      <c r="D28" s="17" t="s">
        <v>112</v>
      </c>
      <c r="E28" s="16">
        <v>824</v>
      </c>
      <c r="F28" s="17">
        <v>-1</v>
      </c>
      <c r="G28" s="16">
        <v>0</v>
      </c>
      <c r="H28" s="17" t="s">
        <v>112</v>
      </c>
      <c r="I28" s="18">
        <v>8190</v>
      </c>
    </row>
    <row r="29" spans="1:9" ht="12.75">
      <c r="A29" s="8" t="s">
        <v>103</v>
      </c>
      <c r="B29" s="30" t="s">
        <v>142</v>
      </c>
      <c r="C29" s="16">
        <v>207780</v>
      </c>
      <c r="D29" s="17">
        <v>0.00899990374434498</v>
      </c>
      <c r="E29" s="16">
        <v>209650</v>
      </c>
      <c r="F29" s="17">
        <v>-0.1236966372525638</v>
      </c>
      <c r="G29" s="16">
        <v>183717</v>
      </c>
      <c r="H29" s="17">
        <v>-0.07874067179411813</v>
      </c>
      <c r="I29" s="18">
        <v>169251</v>
      </c>
    </row>
    <row r="30" spans="1:9" ht="12.75">
      <c r="A30" s="54" t="s">
        <v>105</v>
      </c>
      <c r="B30" s="55" t="s">
        <v>143</v>
      </c>
      <c r="C30" s="25">
        <v>207780</v>
      </c>
      <c r="D30" s="57">
        <v>0.012965636731157956</v>
      </c>
      <c r="E30" s="25">
        <v>210474</v>
      </c>
      <c r="F30" s="57">
        <v>-0.12712734114427435</v>
      </c>
      <c r="G30" s="25">
        <v>183717</v>
      </c>
      <c r="H30" s="57">
        <v>-0.034161237120135864</v>
      </c>
      <c r="I30" s="27">
        <v>177441</v>
      </c>
    </row>
    <row r="31" spans="1:9" ht="12.75">
      <c r="A31" s="38" t="s">
        <v>107</v>
      </c>
      <c r="B31" s="39" t="s">
        <v>16</v>
      </c>
      <c r="C31" s="40">
        <v>61362</v>
      </c>
      <c r="D31" s="41">
        <v>0.18899318796649392</v>
      </c>
      <c r="E31" s="40">
        <v>72959</v>
      </c>
      <c r="F31" s="41">
        <v>-0.14313518551515234</v>
      </c>
      <c r="G31" s="40">
        <v>62516</v>
      </c>
      <c r="H31" s="41">
        <v>-0.1936304306097639</v>
      </c>
      <c r="I31" s="42">
        <v>50411</v>
      </c>
    </row>
    <row r="32" spans="1:9" ht="12.75">
      <c r="A32" s="8" t="s">
        <v>2</v>
      </c>
      <c r="B32" s="30" t="s">
        <v>144</v>
      </c>
      <c r="C32" s="16">
        <v>44695</v>
      </c>
      <c r="D32" s="17">
        <v>0.39331021367043295</v>
      </c>
      <c r="E32" s="16">
        <v>62274</v>
      </c>
      <c r="F32" s="17">
        <v>-0.2945049298262517</v>
      </c>
      <c r="G32" s="16">
        <v>43934</v>
      </c>
      <c r="H32" s="17">
        <v>0.3057085628442664</v>
      </c>
      <c r="I32" s="18">
        <v>57365</v>
      </c>
    </row>
    <row r="33" spans="1:9" ht="12.75">
      <c r="A33" s="8" t="s">
        <v>2</v>
      </c>
      <c r="B33" s="30" t="s">
        <v>145</v>
      </c>
      <c r="C33" s="16">
        <v>-16667</v>
      </c>
      <c r="D33" s="17">
        <v>-0.35891282174356515</v>
      </c>
      <c r="E33" s="16">
        <v>-10685</v>
      </c>
      <c r="F33" s="17">
        <v>0.7390734674777726</v>
      </c>
      <c r="G33" s="16">
        <v>-18582</v>
      </c>
      <c r="H33" s="17">
        <v>-1.3742331288343559</v>
      </c>
      <c r="I33" s="18">
        <v>6954</v>
      </c>
    </row>
    <row r="34" spans="1:9" ht="12.75">
      <c r="A34" s="31" t="s">
        <v>2</v>
      </c>
      <c r="B34" s="32" t="s">
        <v>146</v>
      </c>
      <c r="C34" s="21">
        <v>1547135</v>
      </c>
      <c r="D34" s="167">
        <v>0.022382015790477237</v>
      </c>
      <c r="E34" s="21">
        <v>1581763</v>
      </c>
      <c r="F34" s="167">
        <v>0.012546127327545276</v>
      </c>
      <c r="G34" s="21">
        <v>1601608</v>
      </c>
      <c r="H34" s="167">
        <v>-0.000359014190738308</v>
      </c>
      <c r="I34" s="22">
        <v>1601033</v>
      </c>
    </row>
    <row r="35" spans="1:9" ht="12.75">
      <c r="A35" s="182" t="s">
        <v>2</v>
      </c>
      <c r="B35" s="32" t="s">
        <v>33</v>
      </c>
      <c r="C35" s="73">
        <v>0.7283823864932695</v>
      </c>
      <c r="D35" s="183">
        <v>0</v>
      </c>
      <c r="E35" s="43">
        <v>0.8535478830576076</v>
      </c>
      <c r="F35" s="183">
        <v>0</v>
      </c>
      <c r="G35" s="43">
        <v>0.7027640923923476</v>
      </c>
      <c r="H35" s="183">
        <v>0</v>
      </c>
      <c r="I35" s="44">
        <v>1.1379460831961279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57421875" style="0" customWidth="1"/>
  </cols>
  <sheetData>
    <row r="1" spans="1:9" ht="12.75">
      <c r="A1" s="5" t="s">
        <v>47</v>
      </c>
      <c r="B1" s="6" t="s">
        <v>31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2001</v>
      </c>
      <c r="D2" s="3" t="s">
        <v>116</v>
      </c>
      <c r="E2" s="75">
        <v>2001</v>
      </c>
      <c r="F2" s="3" t="s">
        <v>116</v>
      </c>
      <c r="G2" s="76">
        <v>2002</v>
      </c>
      <c r="H2" s="3" t="s">
        <v>116</v>
      </c>
      <c r="I2" s="77">
        <v>2002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118</v>
      </c>
      <c r="C4" s="11">
        <v>1691667</v>
      </c>
      <c r="D4" s="12">
        <v>0</v>
      </c>
      <c r="E4" s="11">
        <v>1691667</v>
      </c>
      <c r="F4" s="12">
        <v>0.07195683311195407</v>
      </c>
      <c r="G4" s="11">
        <v>1813394</v>
      </c>
      <c r="H4" s="12">
        <v>-0.0012992212392894209</v>
      </c>
      <c r="I4" s="13">
        <v>1811038</v>
      </c>
    </row>
    <row r="5" spans="1:9" ht="12.75">
      <c r="A5" s="14" t="s">
        <v>56</v>
      </c>
      <c r="B5" s="15" t="s">
        <v>119</v>
      </c>
      <c r="C5" s="16">
        <v>298713</v>
      </c>
      <c r="D5" s="17">
        <v>0</v>
      </c>
      <c r="E5" s="16">
        <v>298713</v>
      </c>
      <c r="F5" s="17">
        <v>0.08895829776407455</v>
      </c>
      <c r="G5" s="16">
        <v>325286</v>
      </c>
      <c r="H5" s="17">
        <v>0.10978646483402298</v>
      </c>
      <c r="I5" s="18">
        <v>360998</v>
      </c>
    </row>
    <row r="6" spans="1:9" ht="12.75">
      <c r="A6" s="14" t="s">
        <v>120</v>
      </c>
      <c r="B6" s="15" t="s">
        <v>121</v>
      </c>
      <c r="C6" s="16">
        <v>39790</v>
      </c>
      <c r="D6" s="17">
        <v>0</v>
      </c>
      <c r="E6" s="16">
        <v>39790</v>
      </c>
      <c r="F6" s="17">
        <v>0.07785875848203067</v>
      </c>
      <c r="G6" s="16">
        <v>42888</v>
      </c>
      <c r="H6" s="17">
        <v>0.03854224958030218</v>
      </c>
      <c r="I6" s="18">
        <v>44541</v>
      </c>
    </row>
    <row r="7" spans="1:9" ht="12.75">
      <c r="A7" s="14" t="s">
        <v>60</v>
      </c>
      <c r="B7" s="15" t="s">
        <v>122</v>
      </c>
      <c r="C7" s="16">
        <v>385112</v>
      </c>
      <c r="D7" s="17">
        <v>0</v>
      </c>
      <c r="E7" s="16">
        <v>385112</v>
      </c>
      <c r="F7" s="17">
        <v>-0.06920843806477077</v>
      </c>
      <c r="G7" s="16">
        <v>358459</v>
      </c>
      <c r="H7" s="17">
        <v>-0.09149442474592631</v>
      </c>
      <c r="I7" s="18">
        <v>325662</v>
      </c>
    </row>
    <row r="8" spans="1:9" ht="12.75">
      <c r="A8" s="14" t="s">
        <v>150</v>
      </c>
      <c r="B8" s="15" t="s">
        <v>123</v>
      </c>
      <c r="C8" s="16">
        <v>180400</v>
      </c>
      <c r="D8" s="17">
        <v>0</v>
      </c>
      <c r="E8" s="16">
        <v>180400</v>
      </c>
      <c r="F8" s="17">
        <v>-0.5293015521064302</v>
      </c>
      <c r="G8" s="16">
        <v>84914</v>
      </c>
      <c r="H8" s="17">
        <v>0.3189815578114327</v>
      </c>
      <c r="I8" s="18">
        <v>112000</v>
      </c>
    </row>
    <row r="9" spans="1:9" ht="12.75">
      <c r="A9" s="14" t="s">
        <v>151</v>
      </c>
      <c r="B9" s="15" t="s">
        <v>124</v>
      </c>
      <c r="C9" s="16">
        <v>206429</v>
      </c>
      <c r="D9" s="17">
        <v>0</v>
      </c>
      <c r="E9" s="16">
        <v>206429</v>
      </c>
      <c r="F9" s="17">
        <v>-0.5355061546585025</v>
      </c>
      <c r="G9" s="16">
        <v>95885</v>
      </c>
      <c r="H9" s="17">
        <v>-1.880231527350472</v>
      </c>
      <c r="I9" s="18">
        <v>-84401</v>
      </c>
    </row>
    <row r="10" spans="1:9" ht="12.75">
      <c r="A10" s="14" t="s">
        <v>66</v>
      </c>
      <c r="B10" s="15" t="s">
        <v>125</v>
      </c>
      <c r="C10" s="16">
        <v>3154679</v>
      </c>
      <c r="D10" s="17">
        <v>0</v>
      </c>
      <c r="E10" s="16">
        <v>3154679</v>
      </c>
      <c r="F10" s="17">
        <v>0.03574499972897401</v>
      </c>
      <c r="G10" s="16">
        <v>3267443</v>
      </c>
      <c r="H10" s="17">
        <v>0.172528487872627</v>
      </c>
      <c r="I10" s="18">
        <v>3831170</v>
      </c>
    </row>
    <row r="11" spans="1:9" ht="12.75">
      <c r="A11" s="14" t="s">
        <v>152</v>
      </c>
      <c r="B11" s="15" t="s">
        <v>153</v>
      </c>
      <c r="C11" s="16">
        <v>13657</v>
      </c>
      <c r="D11" s="17">
        <v>0</v>
      </c>
      <c r="E11" s="16">
        <v>13657</v>
      </c>
      <c r="F11" s="17">
        <v>0.05630812037782822</v>
      </c>
      <c r="G11" s="16">
        <v>14426</v>
      </c>
      <c r="H11" s="17">
        <v>-0.21128517953694717</v>
      </c>
      <c r="I11" s="18">
        <v>11378</v>
      </c>
    </row>
    <row r="12" spans="1:9" ht="12.75">
      <c r="A12" s="19" t="s">
        <v>70</v>
      </c>
      <c r="B12" s="20" t="s">
        <v>127</v>
      </c>
      <c r="C12" s="21">
        <v>267064</v>
      </c>
      <c r="D12" s="17">
        <v>0</v>
      </c>
      <c r="E12" s="21">
        <v>267064</v>
      </c>
      <c r="F12" s="17">
        <v>0.48475271844951023</v>
      </c>
      <c r="G12" s="21">
        <v>396524</v>
      </c>
      <c r="H12" s="17">
        <v>-0.0028901151002209196</v>
      </c>
      <c r="I12" s="22">
        <v>395378</v>
      </c>
    </row>
    <row r="13" spans="1:9" ht="12.75">
      <c r="A13" s="23" t="s">
        <v>72</v>
      </c>
      <c r="B13" s="24" t="s">
        <v>128</v>
      </c>
      <c r="C13" s="25">
        <v>6197721</v>
      </c>
      <c r="D13" s="26">
        <v>0</v>
      </c>
      <c r="E13" s="25">
        <v>6197721</v>
      </c>
      <c r="F13" s="26">
        <v>0.025591665065271572</v>
      </c>
      <c r="G13" s="25">
        <v>6356331</v>
      </c>
      <c r="H13" s="26">
        <v>0.06401365819369696</v>
      </c>
      <c r="I13" s="27">
        <v>6763223</v>
      </c>
    </row>
    <row r="14" spans="1:9" ht="12.75">
      <c r="A14" s="28" t="s">
        <v>74</v>
      </c>
      <c r="B14" s="29" t="s">
        <v>129</v>
      </c>
      <c r="C14" s="11">
        <v>4245423</v>
      </c>
      <c r="D14" s="17">
        <v>0</v>
      </c>
      <c r="E14" s="11">
        <v>4245423</v>
      </c>
      <c r="F14" s="17">
        <v>-0.007114956507278544</v>
      </c>
      <c r="G14" s="11">
        <v>4215217</v>
      </c>
      <c r="H14" s="17">
        <v>7.117071315664176E-06</v>
      </c>
      <c r="I14" s="13">
        <v>4215247</v>
      </c>
    </row>
    <row r="15" spans="1:9" ht="12.75">
      <c r="A15" s="8" t="s">
        <v>76</v>
      </c>
      <c r="B15" s="30" t="s">
        <v>130</v>
      </c>
      <c r="C15" s="16">
        <v>287272</v>
      </c>
      <c r="D15" s="17">
        <v>0</v>
      </c>
      <c r="E15" s="16">
        <v>287272</v>
      </c>
      <c r="F15" s="17">
        <v>-0.20903533932997298</v>
      </c>
      <c r="G15" s="16">
        <v>227222</v>
      </c>
      <c r="H15" s="17">
        <v>0.033940375491809775</v>
      </c>
      <c r="I15" s="18">
        <v>234934</v>
      </c>
    </row>
    <row r="16" spans="1:9" ht="12.75">
      <c r="A16" s="8" t="s">
        <v>78</v>
      </c>
      <c r="B16" s="30" t="s">
        <v>131</v>
      </c>
      <c r="C16" s="16">
        <v>184573</v>
      </c>
      <c r="D16" s="17">
        <v>0</v>
      </c>
      <c r="E16" s="16">
        <v>184573</v>
      </c>
      <c r="F16" s="17">
        <v>0.0761216429271887</v>
      </c>
      <c r="G16" s="16">
        <v>198623</v>
      </c>
      <c r="H16" s="17">
        <v>-0.09349873881675334</v>
      </c>
      <c r="I16" s="18">
        <v>180052</v>
      </c>
    </row>
    <row r="17" spans="1:9" ht="12.75">
      <c r="A17" s="8" t="s">
        <v>154</v>
      </c>
      <c r="B17" s="30" t="s">
        <v>155</v>
      </c>
      <c r="C17" s="16">
        <v>360201</v>
      </c>
      <c r="D17" s="17">
        <v>0</v>
      </c>
      <c r="E17" s="16">
        <v>360201</v>
      </c>
      <c r="F17" s="17">
        <v>0.027673437886069168</v>
      </c>
      <c r="G17" s="16">
        <v>370169</v>
      </c>
      <c r="H17" s="17">
        <v>0.013958489230594675</v>
      </c>
      <c r="I17" s="18">
        <v>375336</v>
      </c>
    </row>
    <row r="18" spans="1:9" ht="12.75">
      <c r="A18" s="8" t="s">
        <v>82</v>
      </c>
      <c r="B18" s="30" t="s">
        <v>125</v>
      </c>
      <c r="C18" s="16">
        <v>850422</v>
      </c>
      <c r="D18" s="17">
        <v>0</v>
      </c>
      <c r="E18" s="16">
        <v>850422</v>
      </c>
      <c r="F18" s="17">
        <v>0.14594636545150524</v>
      </c>
      <c r="G18" s="16">
        <v>974538</v>
      </c>
      <c r="H18" s="17">
        <v>0.4048626118222173</v>
      </c>
      <c r="I18" s="18">
        <v>1369092</v>
      </c>
    </row>
    <row r="19" spans="1:9" ht="12.75">
      <c r="A19" s="65" t="s">
        <v>84</v>
      </c>
      <c r="B19" s="30" t="s">
        <v>133</v>
      </c>
      <c r="C19" s="16">
        <v>7949</v>
      </c>
      <c r="D19" s="17">
        <v>0</v>
      </c>
      <c r="E19" s="16">
        <v>7949</v>
      </c>
      <c r="F19" s="17">
        <v>-0.2655679959743364</v>
      </c>
      <c r="G19" s="16">
        <v>5838</v>
      </c>
      <c r="H19" s="17">
        <v>-0.06766015758821514</v>
      </c>
      <c r="I19" s="18">
        <v>5443</v>
      </c>
    </row>
    <row r="20" spans="1:9" ht="12.75">
      <c r="A20" s="31" t="s">
        <v>86</v>
      </c>
      <c r="B20" s="32" t="s">
        <v>127</v>
      </c>
      <c r="C20" s="21">
        <v>267064</v>
      </c>
      <c r="D20" s="17">
        <v>0</v>
      </c>
      <c r="E20" s="21">
        <v>267064</v>
      </c>
      <c r="F20" s="17">
        <v>0.48475271844951023</v>
      </c>
      <c r="G20" s="21">
        <v>396524</v>
      </c>
      <c r="H20" s="17">
        <v>-0.0028901151002209196</v>
      </c>
      <c r="I20" s="22">
        <v>395378</v>
      </c>
    </row>
    <row r="21" spans="1:9" ht="12.75">
      <c r="A21" s="54" t="s">
        <v>88</v>
      </c>
      <c r="B21" s="55" t="s">
        <v>134</v>
      </c>
      <c r="C21" s="25">
        <v>6202904</v>
      </c>
      <c r="D21" s="56">
        <v>0</v>
      </c>
      <c r="E21" s="25">
        <v>6202904</v>
      </c>
      <c r="F21" s="56">
        <v>0.02986133591620957</v>
      </c>
      <c r="G21" s="25">
        <v>6388131</v>
      </c>
      <c r="H21" s="57">
        <v>0.06063604519068253</v>
      </c>
      <c r="I21" s="27">
        <v>6775482</v>
      </c>
    </row>
    <row r="22" spans="1:9" ht="12.75">
      <c r="A22" s="53" t="s">
        <v>90</v>
      </c>
      <c r="B22" s="34" t="s">
        <v>135</v>
      </c>
      <c r="C22" s="35">
        <v>5183</v>
      </c>
      <c r="D22" s="177">
        <v>0</v>
      </c>
      <c r="E22" s="35">
        <v>5183</v>
      </c>
      <c r="F22" s="177">
        <v>0</v>
      </c>
      <c r="G22" s="36">
        <v>31800</v>
      </c>
      <c r="H22" s="178">
        <v>0</v>
      </c>
      <c r="I22" s="37">
        <v>12259</v>
      </c>
    </row>
    <row r="23" spans="1:9" ht="12.75">
      <c r="A23" s="181">
        <v>0</v>
      </c>
      <c r="B23" s="29" t="s">
        <v>136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156</v>
      </c>
      <c r="B24" s="30" t="s">
        <v>137</v>
      </c>
      <c r="C24" s="16">
        <v>441479</v>
      </c>
      <c r="D24" s="17">
        <v>0</v>
      </c>
      <c r="E24" s="16">
        <v>441479</v>
      </c>
      <c r="F24" s="17">
        <v>-0.2905732775511406</v>
      </c>
      <c r="G24" s="16">
        <v>313197</v>
      </c>
      <c r="H24" s="17">
        <v>0.271768248099439</v>
      </c>
      <c r="I24" s="18">
        <v>398314</v>
      </c>
    </row>
    <row r="25" spans="1:9" ht="12.75">
      <c r="A25" s="65" t="s">
        <v>95</v>
      </c>
      <c r="B25" s="30" t="s">
        <v>138</v>
      </c>
      <c r="C25" s="16">
        <v>41174</v>
      </c>
      <c r="D25" s="17">
        <v>0</v>
      </c>
      <c r="E25" s="16">
        <v>41174</v>
      </c>
      <c r="F25" s="17">
        <v>0.34327488220721813</v>
      </c>
      <c r="G25" s="16">
        <v>55308</v>
      </c>
      <c r="H25" s="17">
        <v>-0.09007738482678816</v>
      </c>
      <c r="I25" s="18">
        <v>50326</v>
      </c>
    </row>
    <row r="26" spans="1:9" ht="12.75">
      <c r="A26" s="8" t="s">
        <v>97</v>
      </c>
      <c r="B26" s="30" t="s">
        <v>139</v>
      </c>
      <c r="C26" s="16">
        <v>27383</v>
      </c>
      <c r="D26" s="17">
        <v>0</v>
      </c>
      <c r="E26" s="16">
        <v>27383</v>
      </c>
      <c r="F26" s="17">
        <v>0.5191907387795347</v>
      </c>
      <c r="G26" s="16">
        <v>41600</v>
      </c>
      <c r="H26" s="17">
        <v>-0.29336538461538464</v>
      </c>
      <c r="I26" s="18">
        <v>29396</v>
      </c>
    </row>
    <row r="27" spans="1:9" ht="12.75">
      <c r="A27" s="54" t="s">
        <v>99</v>
      </c>
      <c r="B27" s="55" t="s">
        <v>140</v>
      </c>
      <c r="C27" s="25">
        <v>510036</v>
      </c>
      <c r="D27" s="57">
        <v>0</v>
      </c>
      <c r="E27" s="25">
        <v>510036</v>
      </c>
      <c r="F27" s="57">
        <v>-0.1959293069508819</v>
      </c>
      <c r="G27" s="25">
        <v>410105</v>
      </c>
      <c r="H27" s="57">
        <v>0.16564294509942576</v>
      </c>
      <c r="I27" s="27">
        <v>478036</v>
      </c>
    </row>
    <row r="28" spans="1:9" ht="12.75">
      <c r="A28" s="8" t="s">
        <v>101</v>
      </c>
      <c r="B28" s="30" t="s">
        <v>141</v>
      </c>
      <c r="C28" s="16">
        <v>1816</v>
      </c>
      <c r="D28" s="17">
        <v>0</v>
      </c>
      <c r="E28" s="16">
        <v>1816</v>
      </c>
      <c r="F28" s="17">
        <v>-0.05671806167400881</v>
      </c>
      <c r="G28" s="16">
        <v>1713</v>
      </c>
      <c r="H28" s="17">
        <v>1.2072387624051373</v>
      </c>
      <c r="I28" s="18">
        <v>3781</v>
      </c>
    </row>
    <row r="29" spans="1:9" ht="12.75">
      <c r="A29" s="8" t="s">
        <v>103</v>
      </c>
      <c r="B29" s="30" t="s">
        <v>142</v>
      </c>
      <c r="C29" s="16">
        <v>180075</v>
      </c>
      <c r="D29" s="17">
        <v>0</v>
      </c>
      <c r="E29" s="16">
        <v>180075</v>
      </c>
      <c r="F29" s="17">
        <v>0.05409968068860197</v>
      </c>
      <c r="G29" s="16">
        <v>189817</v>
      </c>
      <c r="H29" s="17">
        <v>-0.06063208247944073</v>
      </c>
      <c r="I29" s="18">
        <v>178308</v>
      </c>
    </row>
    <row r="30" spans="1:9" ht="12.75">
      <c r="A30" s="54" t="s">
        <v>105</v>
      </c>
      <c r="B30" s="55" t="s">
        <v>143</v>
      </c>
      <c r="C30" s="25">
        <v>181891</v>
      </c>
      <c r="D30" s="57">
        <v>0</v>
      </c>
      <c r="E30" s="25">
        <v>181891</v>
      </c>
      <c r="F30" s="57">
        <v>0.05299327619288475</v>
      </c>
      <c r="G30" s="25">
        <v>191530</v>
      </c>
      <c r="H30" s="57">
        <v>-0.04929253902782854</v>
      </c>
      <c r="I30" s="27">
        <v>182089</v>
      </c>
    </row>
    <row r="31" spans="1:9" ht="12.75">
      <c r="A31" s="38" t="s">
        <v>107</v>
      </c>
      <c r="B31" s="39" t="s">
        <v>16</v>
      </c>
      <c r="C31" s="40">
        <v>328145</v>
      </c>
      <c r="D31" s="41">
        <v>0</v>
      </c>
      <c r="E31" s="40">
        <v>328145</v>
      </c>
      <c r="F31" s="41">
        <v>-0.3339072666047022</v>
      </c>
      <c r="G31" s="40">
        <v>218575</v>
      </c>
      <c r="H31" s="41">
        <v>0.3539837584353197</v>
      </c>
      <c r="I31" s="42">
        <v>295947</v>
      </c>
    </row>
    <row r="32" spans="1:9" ht="12.75">
      <c r="A32" s="8" t="s">
        <v>2</v>
      </c>
      <c r="B32" s="30" t="s">
        <v>144</v>
      </c>
      <c r="C32" s="16">
        <v>211612</v>
      </c>
      <c r="D32" s="17">
        <v>0</v>
      </c>
      <c r="E32" s="16">
        <v>211612</v>
      </c>
      <c r="F32" s="17">
        <v>-0.3966079428387804</v>
      </c>
      <c r="G32" s="16">
        <v>127685</v>
      </c>
      <c r="H32" s="17">
        <v>-1.5649998042056623</v>
      </c>
      <c r="I32" s="18">
        <v>-72142</v>
      </c>
    </row>
    <row r="33" spans="1:9" ht="12.75">
      <c r="A33" s="8" t="s">
        <v>2</v>
      </c>
      <c r="B33" s="30" t="s">
        <v>145</v>
      </c>
      <c r="C33" s="16">
        <v>-116533</v>
      </c>
      <c r="D33" s="17">
        <v>0</v>
      </c>
      <c r="E33" s="16">
        <v>-116533</v>
      </c>
      <c r="F33" s="17">
        <v>-0.22004925643379986</v>
      </c>
      <c r="G33" s="16">
        <v>-90890</v>
      </c>
      <c r="H33" s="17">
        <v>3.0498294641874795</v>
      </c>
      <c r="I33" s="18">
        <v>-368089</v>
      </c>
    </row>
    <row r="34" spans="1:9" ht="12.75">
      <c r="A34" s="31" t="s">
        <v>2</v>
      </c>
      <c r="B34" s="32" t="s">
        <v>146</v>
      </c>
      <c r="C34" s="21">
        <v>6040207</v>
      </c>
      <c r="D34" s="167">
        <v>0</v>
      </c>
      <c r="E34" s="21">
        <v>6040207</v>
      </c>
      <c r="F34" s="167">
        <v>0.022264137636342596</v>
      </c>
      <c r="G34" s="21">
        <v>6174687</v>
      </c>
      <c r="H34" s="167">
        <v>0.10238850973336786</v>
      </c>
      <c r="I34" s="22">
        <v>6806904</v>
      </c>
    </row>
    <row r="35" spans="1:9" ht="12.75">
      <c r="A35" s="182" t="s">
        <v>2</v>
      </c>
      <c r="B35" s="32" t="s">
        <v>33</v>
      </c>
      <c r="C35" s="73">
        <v>0.6448734553322464</v>
      </c>
      <c r="D35" s="183">
        <v>0</v>
      </c>
      <c r="E35" s="250">
        <v>0.6448734553322464</v>
      </c>
      <c r="F35" s="183">
        <v>0</v>
      </c>
      <c r="G35" s="43">
        <v>0.5841701932974951</v>
      </c>
      <c r="H35" s="183">
        <v>0</v>
      </c>
      <c r="I35" s="252" t="s">
        <v>113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3.8515625" style="0" customWidth="1"/>
  </cols>
  <sheetData>
    <row r="1" spans="1:9" ht="12.75">
      <c r="A1" s="5" t="s">
        <v>47</v>
      </c>
      <c r="B1" s="6" t="s">
        <v>1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2001</v>
      </c>
      <c r="D2" s="3" t="s">
        <v>116</v>
      </c>
      <c r="E2" s="75">
        <v>2001</v>
      </c>
      <c r="F2" s="3" t="s">
        <v>116</v>
      </c>
      <c r="G2" s="76">
        <v>2002</v>
      </c>
      <c r="H2" s="3" t="s">
        <v>116</v>
      </c>
      <c r="I2" s="77">
        <v>2002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118</v>
      </c>
      <c r="C4" s="11">
        <v>206294</v>
      </c>
      <c r="D4" s="12">
        <v>0.012239813082300018</v>
      </c>
      <c r="E4" s="11">
        <v>208819</v>
      </c>
      <c r="F4" s="12">
        <v>0.017651650472418696</v>
      </c>
      <c r="G4" s="11">
        <v>212505</v>
      </c>
      <c r="H4" s="12">
        <v>0.0020423048869438365</v>
      </c>
      <c r="I4" s="13">
        <v>212939</v>
      </c>
    </row>
    <row r="5" spans="1:9" ht="12.75">
      <c r="A5" s="14" t="s">
        <v>56</v>
      </c>
      <c r="B5" s="15" t="s">
        <v>119</v>
      </c>
      <c r="C5" s="16">
        <v>36397</v>
      </c>
      <c r="D5" s="17">
        <v>-0.05187240706651647</v>
      </c>
      <c r="E5" s="16">
        <v>34509</v>
      </c>
      <c r="F5" s="17">
        <v>0.06407024254542293</v>
      </c>
      <c r="G5" s="16">
        <v>36720</v>
      </c>
      <c r="H5" s="17">
        <v>-0.04311002178649238</v>
      </c>
      <c r="I5" s="18">
        <v>35137</v>
      </c>
    </row>
    <row r="6" spans="1:9" ht="12.75">
      <c r="A6" s="14" t="s">
        <v>120</v>
      </c>
      <c r="B6" s="15" t="s">
        <v>121</v>
      </c>
      <c r="C6" s="16">
        <v>5906</v>
      </c>
      <c r="D6" s="17">
        <v>-0.14256688113782595</v>
      </c>
      <c r="E6" s="16">
        <v>5064</v>
      </c>
      <c r="F6" s="17">
        <v>0.013428120063191154</v>
      </c>
      <c r="G6" s="16">
        <v>5132</v>
      </c>
      <c r="H6" s="17">
        <v>-0.0656664068589244</v>
      </c>
      <c r="I6" s="18">
        <v>4795</v>
      </c>
    </row>
    <row r="7" spans="1:9" ht="12.75">
      <c r="A7" s="14" t="s">
        <v>60</v>
      </c>
      <c r="B7" s="15" t="s">
        <v>122</v>
      </c>
      <c r="C7" s="16">
        <v>21285</v>
      </c>
      <c r="D7" s="17">
        <v>-0.07145877378435518</v>
      </c>
      <c r="E7" s="16">
        <v>19764</v>
      </c>
      <c r="F7" s="17">
        <v>-0.027018822100789312</v>
      </c>
      <c r="G7" s="16">
        <v>19230</v>
      </c>
      <c r="H7" s="17">
        <v>0.020436817472698907</v>
      </c>
      <c r="I7" s="18">
        <v>19623</v>
      </c>
    </row>
    <row r="8" spans="1:9" ht="12.75">
      <c r="A8" s="14" t="s">
        <v>62</v>
      </c>
      <c r="B8" s="15" t="s">
        <v>123</v>
      </c>
      <c r="C8" s="16">
        <v>3300</v>
      </c>
      <c r="D8" s="17">
        <v>-0.04575757575757576</v>
      </c>
      <c r="E8" s="16">
        <v>3149</v>
      </c>
      <c r="F8" s="17">
        <v>0.016195617656398858</v>
      </c>
      <c r="G8" s="16">
        <v>3200</v>
      </c>
      <c r="H8" s="17">
        <v>-0.1290625</v>
      </c>
      <c r="I8" s="18">
        <v>2787</v>
      </c>
    </row>
    <row r="9" spans="1:9" ht="12.75">
      <c r="A9" s="14" t="s">
        <v>64</v>
      </c>
      <c r="B9" s="15" t="s">
        <v>124</v>
      </c>
      <c r="C9" s="16">
        <v>32275</v>
      </c>
      <c r="D9" s="17">
        <v>-0.018404337722695584</v>
      </c>
      <c r="E9" s="16">
        <v>31681</v>
      </c>
      <c r="F9" s="17">
        <v>0.025062340203907706</v>
      </c>
      <c r="G9" s="16">
        <v>32475</v>
      </c>
      <c r="H9" s="17">
        <v>-0.017336412625096227</v>
      </c>
      <c r="I9" s="18">
        <v>31912</v>
      </c>
    </row>
    <row r="10" spans="1:9" ht="12.75">
      <c r="A10" s="14" t="s">
        <v>66</v>
      </c>
      <c r="B10" s="15" t="s">
        <v>125</v>
      </c>
      <c r="C10" s="16">
        <v>303868</v>
      </c>
      <c r="D10" s="17">
        <v>0.002464886068950992</v>
      </c>
      <c r="E10" s="16">
        <v>304617</v>
      </c>
      <c r="F10" s="17">
        <v>0.04414067501157191</v>
      </c>
      <c r="G10" s="16">
        <v>318063</v>
      </c>
      <c r="H10" s="17">
        <v>0.09195348091415852</v>
      </c>
      <c r="I10" s="18">
        <v>347310</v>
      </c>
    </row>
    <row r="11" spans="1:9" ht="12.75">
      <c r="A11" s="14" t="s">
        <v>68</v>
      </c>
      <c r="B11" s="15" t="s">
        <v>126</v>
      </c>
      <c r="C11" s="16">
        <v>462</v>
      </c>
      <c r="D11" s="17">
        <v>0.26406926406926406</v>
      </c>
      <c r="E11" s="16">
        <v>584</v>
      </c>
      <c r="F11" s="17">
        <v>-0.3013698630136986</v>
      </c>
      <c r="G11" s="16">
        <v>408</v>
      </c>
      <c r="H11" s="17">
        <v>2.8186274509803924</v>
      </c>
      <c r="I11" s="18">
        <v>1558</v>
      </c>
    </row>
    <row r="12" spans="1:9" ht="12.75">
      <c r="A12" s="19" t="s">
        <v>70</v>
      </c>
      <c r="B12" s="20" t="s">
        <v>127</v>
      </c>
      <c r="C12" s="21">
        <v>935</v>
      </c>
      <c r="D12" s="17">
        <v>0.016042780748663103</v>
      </c>
      <c r="E12" s="21">
        <v>950</v>
      </c>
      <c r="F12" s="17">
        <v>-0.06947368421052631</v>
      </c>
      <c r="G12" s="21">
        <v>884</v>
      </c>
      <c r="H12" s="17">
        <v>-0.003393665158371041</v>
      </c>
      <c r="I12" s="22">
        <v>881</v>
      </c>
    </row>
    <row r="13" spans="1:9" ht="12.75">
      <c r="A13" s="23" t="s">
        <v>72</v>
      </c>
      <c r="B13" s="24" t="s">
        <v>128</v>
      </c>
      <c r="C13" s="25">
        <v>604816</v>
      </c>
      <c r="D13" s="26">
        <v>-0.0012284727917250867</v>
      </c>
      <c r="E13" s="25">
        <v>604073</v>
      </c>
      <c r="F13" s="26">
        <v>0.032135188958950324</v>
      </c>
      <c r="G13" s="25">
        <v>623485</v>
      </c>
      <c r="H13" s="26">
        <v>0.045970632813940995</v>
      </c>
      <c r="I13" s="27">
        <v>652147</v>
      </c>
    </row>
    <row r="14" spans="1:9" ht="12.75">
      <c r="A14" s="28" t="s">
        <v>74</v>
      </c>
      <c r="B14" s="29" t="s">
        <v>129</v>
      </c>
      <c r="C14" s="11">
        <v>176830</v>
      </c>
      <c r="D14" s="17">
        <v>-0.026200305378046712</v>
      </c>
      <c r="E14" s="11">
        <v>172197</v>
      </c>
      <c r="F14" s="17">
        <v>0.0768306068049966</v>
      </c>
      <c r="G14" s="11">
        <v>185427</v>
      </c>
      <c r="H14" s="17">
        <v>0.006379869166841938</v>
      </c>
      <c r="I14" s="13">
        <v>186610</v>
      </c>
    </row>
    <row r="15" spans="1:9" ht="12.75">
      <c r="A15" s="8" t="s">
        <v>76</v>
      </c>
      <c r="B15" s="30" t="s">
        <v>130</v>
      </c>
      <c r="C15" s="16">
        <v>24000</v>
      </c>
      <c r="D15" s="17">
        <v>-0.007625</v>
      </c>
      <c r="E15" s="16">
        <v>23817</v>
      </c>
      <c r="F15" s="17">
        <v>0.0076835873535709785</v>
      </c>
      <c r="G15" s="16">
        <v>24000</v>
      </c>
      <c r="H15" s="17">
        <v>0.014625</v>
      </c>
      <c r="I15" s="18">
        <v>24351</v>
      </c>
    </row>
    <row r="16" spans="1:9" ht="12.75">
      <c r="A16" s="8" t="s">
        <v>78</v>
      </c>
      <c r="B16" s="30" t="s">
        <v>131</v>
      </c>
      <c r="C16" s="16">
        <v>25520</v>
      </c>
      <c r="D16" s="17">
        <v>-0.019435736677115987</v>
      </c>
      <c r="E16" s="16">
        <v>25024</v>
      </c>
      <c r="F16" s="17">
        <v>-0.005155051150895141</v>
      </c>
      <c r="G16" s="16">
        <v>24895</v>
      </c>
      <c r="H16" s="17">
        <v>1.2342639084153444</v>
      </c>
      <c r="I16" s="18">
        <v>55622</v>
      </c>
    </row>
    <row r="17" spans="1:9" ht="12.75">
      <c r="A17" s="8" t="s">
        <v>80</v>
      </c>
      <c r="B17" s="30" t="s">
        <v>132</v>
      </c>
      <c r="C17" s="16">
        <v>25222</v>
      </c>
      <c r="D17" s="17">
        <v>0.00919831892792007</v>
      </c>
      <c r="E17" s="16">
        <v>25454</v>
      </c>
      <c r="F17" s="17">
        <v>-0.004517953956156204</v>
      </c>
      <c r="G17" s="16">
        <v>25339</v>
      </c>
      <c r="H17" s="17">
        <v>-0.005209361063972532</v>
      </c>
      <c r="I17" s="18">
        <v>25207</v>
      </c>
    </row>
    <row r="18" spans="1:9" ht="12.75">
      <c r="A18" s="8" t="s">
        <v>82</v>
      </c>
      <c r="B18" s="30" t="s">
        <v>125</v>
      </c>
      <c r="C18" s="16">
        <v>344122</v>
      </c>
      <c r="D18" s="17">
        <v>-0.018197034772551596</v>
      </c>
      <c r="E18" s="16">
        <v>337860</v>
      </c>
      <c r="F18" s="17">
        <v>0.03956668442550169</v>
      </c>
      <c r="G18" s="16">
        <v>351228</v>
      </c>
      <c r="H18" s="17">
        <v>0.005850900269910144</v>
      </c>
      <c r="I18" s="18">
        <v>353283</v>
      </c>
    </row>
    <row r="19" spans="1:9" ht="12.75">
      <c r="A19" s="65" t="s">
        <v>84</v>
      </c>
      <c r="B19" s="30" t="s">
        <v>133</v>
      </c>
      <c r="C19" s="16">
        <v>5505</v>
      </c>
      <c r="D19" s="17">
        <v>-0.1776566757493188</v>
      </c>
      <c r="E19" s="16">
        <v>4527</v>
      </c>
      <c r="F19" s="17">
        <v>0.2504970178926441</v>
      </c>
      <c r="G19" s="16">
        <v>5661</v>
      </c>
      <c r="H19" s="17">
        <v>-0.032679738562091505</v>
      </c>
      <c r="I19" s="18">
        <v>5476</v>
      </c>
    </row>
    <row r="20" spans="1:9" ht="12.75">
      <c r="A20" s="31" t="s">
        <v>86</v>
      </c>
      <c r="B20" s="32" t="s">
        <v>127</v>
      </c>
      <c r="C20" s="21">
        <v>935</v>
      </c>
      <c r="D20" s="17">
        <v>0.016042780748663103</v>
      </c>
      <c r="E20" s="21">
        <v>950</v>
      </c>
      <c r="F20" s="17">
        <v>-0.06947368421052631</v>
      </c>
      <c r="G20" s="21">
        <v>884</v>
      </c>
      <c r="H20" s="17">
        <v>-0.003393665158371041</v>
      </c>
      <c r="I20" s="22">
        <v>881</v>
      </c>
    </row>
    <row r="21" spans="1:9" ht="12.75">
      <c r="A21" s="54" t="s">
        <v>88</v>
      </c>
      <c r="B21" s="55" t="s">
        <v>134</v>
      </c>
      <c r="C21" s="25">
        <v>602134</v>
      </c>
      <c r="D21" s="56">
        <v>-0.02043565053625937</v>
      </c>
      <c r="E21" s="25">
        <v>589829</v>
      </c>
      <c r="F21" s="56">
        <v>0.046801700153773385</v>
      </c>
      <c r="G21" s="25">
        <v>617434</v>
      </c>
      <c r="H21" s="57">
        <v>0.05506013598214546</v>
      </c>
      <c r="I21" s="27">
        <v>651430</v>
      </c>
    </row>
    <row r="22" spans="1:9" ht="12.75">
      <c r="A22" s="53" t="s">
        <v>90</v>
      </c>
      <c r="B22" s="34" t="s">
        <v>135</v>
      </c>
      <c r="C22" s="35">
        <v>-2682</v>
      </c>
      <c r="D22" s="177">
        <v>0</v>
      </c>
      <c r="E22" s="35">
        <v>-14244</v>
      </c>
      <c r="F22" s="177">
        <v>0</v>
      </c>
      <c r="G22" s="36">
        <v>-6051</v>
      </c>
      <c r="H22" s="178">
        <v>0</v>
      </c>
      <c r="I22" s="37">
        <v>-717</v>
      </c>
    </row>
    <row r="23" spans="1:9" ht="12.75">
      <c r="A23" s="181">
        <v>0</v>
      </c>
      <c r="B23" s="29" t="s">
        <v>136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137</v>
      </c>
      <c r="C24" s="16">
        <v>25912</v>
      </c>
      <c r="D24" s="17">
        <v>-0.042682926829268296</v>
      </c>
      <c r="E24" s="16">
        <v>24806</v>
      </c>
      <c r="F24" s="17">
        <v>0.25997742481657665</v>
      </c>
      <c r="G24" s="16">
        <v>31255</v>
      </c>
      <c r="H24" s="17">
        <v>0.013245880659094544</v>
      </c>
      <c r="I24" s="18">
        <v>31669</v>
      </c>
    </row>
    <row r="25" spans="1:9" ht="12.75">
      <c r="A25" s="65" t="s">
        <v>95</v>
      </c>
      <c r="B25" s="30" t="s">
        <v>138</v>
      </c>
      <c r="C25" s="16">
        <v>2408</v>
      </c>
      <c r="D25" s="17">
        <v>0.22009966777408638</v>
      </c>
      <c r="E25" s="16">
        <v>2938</v>
      </c>
      <c r="F25" s="17">
        <v>-0.4792375765827093</v>
      </c>
      <c r="G25" s="16">
        <v>1530</v>
      </c>
      <c r="H25" s="17">
        <v>0.8379084967320262</v>
      </c>
      <c r="I25" s="18">
        <v>2812</v>
      </c>
    </row>
    <row r="26" spans="1:9" ht="12.75">
      <c r="A26" s="8" t="s">
        <v>97</v>
      </c>
      <c r="B26" s="30" t="s">
        <v>139</v>
      </c>
      <c r="C26" s="16">
        <v>30751</v>
      </c>
      <c r="D26" s="17">
        <v>-0.06588403629150272</v>
      </c>
      <c r="E26" s="16">
        <v>28725</v>
      </c>
      <c r="F26" s="17">
        <v>-0.0035857267188859876</v>
      </c>
      <c r="G26" s="16">
        <v>28622</v>
      </c>
      <c r="H26" s="17">
        <v>-0.06924743204527986</v>
      </c>
      <c r="I26" s="18">
        <v>26640</v>
      </c>
    </row>
    <row r="27" spans="1:9" ht="12.75">
      <c r="A27" s="54" t="s">
        <v>99</v>
      </c>
      <c r="B27" s="55" t="s">
        <v>140</v>
      </c>
      <c r="C27" s="25">
        <v>59071</v>
      </c>
      <c r="D27" s="57">
        <v>-0.04404868717306292</v>
      </c>
      <c r="E27" s="25">
        <v>56469</v>
      </c>
      <c r="F27" s="57">
        <v>0.08744620942464007</v>
      </c>
      <c r="G27" s="25">
        <v>61407</v>
      </c>
      <c r="H27" s="57">
        <v>-0.004657449476444054</v>
      </c>
      <c r="I27" s="27">
        <v>61121</v>
      </c>
    </row>
    <row r="28" spans="1:9" ht="12.75">
      <c r="A28" s="8" t="s">
        <v>101</v>
      </c>
      <c r="B28" s="30" t="s">
        <v>141</v>
      </c>
      <c r="C28" s="16">
        <v>0</v>
      </c>
      <c r="D28" s="17" t="s">
        <v>112</v>
      </c>
      <c r="E28" s="16">
        <v>55</v>
      </c>
      <c r="F28" s="17">
        <v>-1</v>
      </c>
      <c r="G28" s="16">
        <v>0</v>
      </c>
      <c r="H28" s="17" t="s">
        <v>112</v>
      </c>
      <c r="I28" s="18">
        <v>82</v>
      </c>
    </row>
    <row r="29" spans="1:9" ht="12.75">
      <c r="A29" s="8" t="s">
        <v>103</v>
      </c>
      <c r="B29" s="30" t="s">
        <v>142</v>
      </c>
      <c r="C29" s="16">
        <v>31463</v>
      </c>
      <c r="D29" s="17">
        <v>-0.2693004481454407</v>
      </c>
      <c r="E29" s="16">
        <v>22990</v>
      </c>
      <c r="F29" s="17">
        <v>-0.09478033927794693</v>
      </c>
      <c r="G29" s="16">
        <v>20811</v>
      </c>
      <c r="H29" s="17">
        <v>0.03709576666186151</v>
      </c>
      <c r="I29" s="18">
        <v>21583</v>
      </c>
    </row>
    <row r="30" spans="1:9" ht="12.75">
      <c r="A30" s="54" t="s">
        <v>105</v>
      </c>
      <c r="B30" s="55" t="s">
        <v>143</v>
      </c>
      <c r="C30" s="25">
        <v>31463</v>
      </c>
      <c r="D30" s="57">
        <v>-0.26755236309315705</v>
      </c>
      <c r="E30" s="25">
        <v>23045</v>
      </c>
      <c r="F30" s="57">
        <v>-0.09694076806248644</v>
      </c>
      <c r="G30" s="25">
        <v>20811</v>
      </c>
      <c r="H30" s="57">
        <v>0.041035990581903804</v>
      </c>
      <c r="I30" s="27">
        <v>21665</v>
      </c>
    </row>
    <row r="31" spans="1:9" ht="12.75">
      <c r="A31" s="38" t="s">
        <v>107</v>
      </c>
      <c r="B31" s="39" t="s">
        <v>16</v>
      </c>
      <c r="C31" s="40">
        <v>27608</v>
      </c>
      <c r="D31" s="41">
        <v>0.21066357577513764</v>
      </c>
      <c r="E31" s="40">
        <v>33424</v>
      </c>
      <c r="F31" s="41">
        <v>0.214576352321685</v>
      </c>
      <c r="G31" s="40">
        <v>40596</v>
      </c>
      <c r="H31" s="41">
        <v>-0.02808158439255099</v>
      </c>
      <c r="I31" s="42">
        <v>39456</v>
      </c>
    </row>
    <row r="32" spans="1:9" ht="12.75">
      <c r="A32" s="8" t="s">
        <v>2</v>
      </c>
      <c r="B32" s="30" t="s">
        <v>144</v>
      </c>
      <c r="C32" s="16">
        <v>29593</v>
      </c>
      <c r="D32" s="17">
        <v>-0.4107728178961241</v>
      </c>
      <c r="E32" s="16">
        <v>17437</v>
      </c>
      <c r="F32" s="17">
        <v>0.5153982909904227</v>
      </c>
      <c r="G32" s="16">
        <v>26424</v>
      </c>
      <c r="H32" s="17">
        <v>0.18051771117166213</v>
      </c>
      <c r="I32" s="18">
        <v>31194</v>
      </c>
    </row>
    <row r="33" spans="1:9" ht="12.75">
      <c r="A33" s="8" t="s">
        <v>2</v>
      </c>
      <c r="B33" s="30" t="s">
        <v>145</v>
      </c>
      <c r="C33" s="16">
        <v>1985</v>
      </c>
      <c r="D33" s="17">
        <v>-9.05390428211587</v>
      </c>
      <c r="E33" s="16">
        <v>-15987</v>
      </c>
      <c r="F33" s="17">
        <v>-0.11352974291611935</v>
      </c>
      <c r="G33" s="16">
        <v>-14172</v>
      </c>
      <c r="H33" s="17">
        <v>-0.4170194750211685</v>
      </c>
      <c r="I33" s="18">
        <v>-8262</v>
      </c>
    </row>
    <row r="34" spans="1:9" ht="12.75">
      <c r="A34" s="31" t="s">
        <v>2</v>
      </c>
      <c r="B34" s="32" t="s">
        <v>146</v>
      </c>
      <c r="C34" s="21">
        <v>626915</v>
      </c>
      <c r="D34" s="167">
        <v>-0.00436582311796655</v>
      </c>
      <c r="E34" s="21">
        <v>624178</v>
      </c>
      <c r="F34" s="167">
        <v>0.03804523709582843</v>
      </c>
      <c r="G34" s="21">
        <v>647925</v>
      </c>
      <c r="H34" s="167">
        <v>0.020380445267584982</v>
      </c>
      <c r="I34" s="22">
        <v>661130</v>
      </c>
    </row>
    <row r="35" spans="1:9" ht="12.75">
      <c r="A35" s="182" t="s">
        <v>2</v>
      </c>
      <c r="B35" s="32" t="s">
        <v>33</v>
      </c>
      <c r="C35" s="73">
        <v>1.0718994494349463</v>
      </c>
      <c r="D35" s="183">
        <v>0</v>
      </c>
      <c r="E35" s="43">
        <v>0.521691000478698</v>
      </c>
      <c r="F35" s="183">
        <v>0</v>
      </c>
      <c r="G35" s="43">
        <v>0.6509015666568134</v>
      </c>
      <c r="H35" s="183">
        <v>0</v>
      </c>
      <c r="I35" s="44">
        <v>0.7906021897810219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43.140625" style="0" customWidth="1"/>
  </cols>
  <sheetData>
    <row r="1" spans="1:9" ht="12.75">
      <c r="A1" s="5" t="s">
        <v>114</v>
      </c>
      <c r="B1" s="80" t="s">
        <v>157</v>
      </c>
      <c r="C1" s="78" t="s">
        <v>48</v>
      </c>
      <c r="D1" s="7" t="s">
        <v>49</v>
      </c>
      <c r="E1" s="63" t="s">
        <v>115</v>
      </c>
      <c r="F1" s="7" t="s">
        <v>49</v>
      </c>
      <c r="G1" s="78" t="s">
        <v>48</v>
      </c>
      <c r="H1" s="7" t="s">
        <v>49</v>
      </c>
      <c r="I1" s="64" t="s">
        <v>115</v>
      </c>
    </row>
    <row r="2" spans="1:9" ht="12.75">
      <c r="A2" s="172">
        <v>0</v>
      </c>
      <c r="B2" s="164" t="s">
        <v>2</v>
      </c>
      <c r="C2" s="75">
        <v>2001</v>
      </c>
      <c r="D2" s="3" t="s">
        <v>116</v>
      </c>
      <c r="E2" s="75">
        <v>2001</v>
      </c>
      <c r="F2" s="3" t="s">
        <v>116</v>
      </c>
      <c r="G2" s="76">
        <v>2002</v>
      </c>
      <c r="H2" s="3" t="s">
        <v>116</v>
      </c>
      <c r="I2" s="77">
        <v>2002</v>
      </c>
    </row>
    <row r="3" spans="1:9" ht="12.75">
      <c r="A3" s="172">
        <v>0</v>
      </c>
      <c r="B3" s="2" t="s">
        <v>117</v>
      </c>
      <c r="C3" s="186" t="s">
        <v>2</v>
      </c>
      <c r="D3" s="185">
        <v>0</v>
      </c>
      <c r="E3" s="186">
        <v>0</v>
      </c>
      <c r="F3" s="185">
        <v>0</v>
      </c>
      <c r="G3" s="186">
        <v>0</v>
      </c>
      <c r="H3" s="185">
        <v>0</v>
      </c>
      <c r="I3" s="248" t="s">
        <v>158</v>
      </c>
    </row>
    <row r="4" spans="1:9" ht="12.75">
      <c r="A4" s="5" t="s">
        <v>54</v>
      </c>
      <c r="B4" s="10" t="s">
        <v>118</v>
      </c>
      <c r="C4" s="16">
        <v>19608296.08</v>
      </c>
      <c r="D4" s="17">
        <v>0.016070219263029442</v>
      </c>
      <c r="E4" s="16">
        <v>19923405.69738</v>
      </c>
      <c r="F4" s="17">
        <v>0.03873029864173639</v>
      </c>
      <c r="G4" s="16">
        <v>20695045.15</v>
      </c>
      <c r="H4" s="17">
        <v>-0.007053096475124072</v>
      </c>
      <c r="I4" s="18">
        <v>20549081</v>
      </c>
    </row>
    <row r="5" spans="1:9" ht="12.75">
      <c r="A5" s="14" t="s">
        <v>56</v>
      </c>
      <c r="B5" s="15" t="s">
        <v>119</v>
      </c>
      <c r="C5" s="16">
        <v>5956179.140999999</v>
      </c>
      <c r="D5" s="17">
        <v>0.013841235704700304</v>
      </c>
      <c r="E5" s="16">
        <v>6038620.020389999</v>
      </c>
      <c r="F5" s="17">
        <v>0.04196523191628717</v>
      </c>
      <c r="G5" s="16">
        <v>6292032.11</v>
      </c>
      <c r="H5" s="17">
        <v>0.004347862426913086</v>
      </c>
      <c r="I5" s="18">
        <v>6319389</v>
      </c>
    </row>
    <row r="6" spans="1:9" ht="12.75">
      <c r="A6" s="14" t="s">
        <v>120</v>
      </c>
      <c r="B6" s="15" t="s">
        <v>121</v>
      </c>
      <c r="C6" s="16">
        <v>862262.35</v>
      </c>
      <c r="D6" s="17">
        <v>0.005808408972048933</v>
      </c>
      <c r="E6" s="16">
        <v>867270.72237</v>
      </c>
      <c r="F6" s="17">
        <v>0.049276225436522776</v>
      </c>
      <c r="G6" s="16">
        <v>910006.55</v>
      </c>
      <c r="H6" s="17">
        <v>0.011383929049741403</v>
      </c>
      <c r="I6" s="18">
        <v>920366</v>
      </c>
    </row>
    <row r="7" spans="1:9" ht="12.75">
      <c r="A7" s="14" t="s">
        <v>60</v>
      </c>
      <c r="B7" s="15" t="s">
        <v>122</v>
      </c>
      <c r="C7" s="16">
        <v>2365218.2</v>
      </c>
      <c r="D7" s="17">
        <v>-0.043204237549838</v>
      </c>
      <c r="E7" s="16">
        <v>2263030.75103</v>
      </c>
      <c r="F7" s="17">
        <v>-0.0037364719971884433</v>
      </c>
      <c r="G7" s="16">
        <v>2254575</v>
      </c>
      <c r="H7" s="17">
        <v>-0.0835607597884302</v>
      </c>
      <c r="I7" s="18">
        <v>2066181</v>
      </c>
    </row>
    <row r="8" spans="1:9" ht="12.75">
      <c r="A8" s="14" t="s">
        <v>62</v>
      </c>
      <c r="B8" s="15" t="s">
        <v>123</v>
      </c>
      <c r="C8" s="16">
        <v>586000.7</v>
      </c>
      <c r="D8" s="17">
        <v>0.2749931571924744</v>
      </c>
      <c r="E8" s="16">
        <v>747146.88261</v>
      </c>
      <c r="F8" s="17">
        <v>-0.3657018304828071</v>
      </c>
      <c r="G8" s="16">
        <v>473913.9</v>
      </c>
      <c r="H8" s="17">
        <v>0.1927546332783233</v>
      </c>
      <c r="I8" s="18">
        <v>565263</v>
      </c>
    </row>
    <row r="9" spans="1:9" ht="12.75">
      <c r="A9" s="14" t="s">
        <v>64</v>
      </c>
      <c r="B9" s="15" t="s">
        <v>124</v>
      </c>
      <c r="C9" s="16">
        <v>3099240.1010000003</v>
      </c>
      <c r="D9" s="17">
        <v>0.027992936627274173</v>
      </c>
      <c r="E9" s="16">
        <v>3185996.93274</v>
      </c>
      <c r="F9" s="17">
        <v>0.005749618611291679</v>
      </c>
      <c r="G9" s="16">
        <v>3204315.2</v>
      </c>
      <c r="H9" s="17">
        <v>-0.03016407374655283</v>
      </c>
      <c r="I9" s="18">
        <v>3107660</v>
      </c>
    </row>
    <row r="10" spans="1:9" ht="12.75">
      <c r="A10" s="14" t="s">
        <v>66</v>
      </c>
      <c r="B10" s="15" t="s">
        <v>125</v>
      </c>
      <c r="C10" s="16">
        <v>25436845.163</v>
      </c>
      <c r="D10" s="17">
        <v>0.049885149621689474</v>
      </c>
      <c r="E10" s="16">
        <v>26705765.989860002</v>
      </c>
      <c r="F10" s="17">
        <v>0.013970234004209253</v>
      </c>
      <c r="G10" s="16">
        <v>27078851.79</v>
      </c>
      <c r="H10" s="17">
        <v>0.06567947281489962</v>
      </c>
      <c r="I10" s="18">
        <v>28857376.5</v>
      </c>
    </row>
    <row r="11" spans="1:9" ht="12.75">
      <c r="A11" s="14" t="s">
        <v>68</v>
      </c>
      <c r="B11" s="15" t="s">
        <v>126</v>
      </c>
      <c r="C11" s="16">
        <v>261568.3</v>
      </c>
      <c r="D11" s="17">
        <v>3.0091482313032576</v>
      </c>
      <c r="E11" s="16">
        <v>1048666.0873099999</v>
      </c>
      <c r="F11" s="17">
        <v>-0.7674006025829515</v>
      </c>
      <c r="G11" s="16">
        <v>243919.1</v>
      </c>
      <c r="H11" s="17">
        <v>1.41932263607073</v>
      </c>
      <c r="I11" s="18">
        <v>590119</v>
      </c>
    </row>
    <row r="12" spans="1:9" ht="12.75">
      <c r="A12" s="19" t="s">
        <v>70</v>
      </c>
      <c r="B12" s="20" t="s">
        <v>127</v>
      </c>
      <c r="C12" s="21">
        <v>3495443.4</v>
      </c>
      <c r="D12" s="17">
        <v>0.04385050374438881</v>
      </c>
      <c r="E12" s="21">
        <v>3648720.3538999995</v>
      </c>
      <c r="F12" s="17">
        <v>0.069931324231869</v>
      </c>
      <c r="G12" s="21">
        <v>3903880.2</v>
      </c>
      <c r="H12" s="17">
        <v>-0.054630569862261696</v>
      </c>
      <c r="I12" s="22">
        <v>3690609</v>
      </c>
    </row>
    <row r="13" spans="1:9" ht="12.75">
      <c r="A13" s="23" t="s">
        <v>72</v>
      </c>
      <c r="B13" s="24" t="s">
        <v>128</v>
      </c>
      <c r="C13" s="25">
        <v>60808791.08499999</v>
      </c>
      <c r="D13" s="26">
        <v>0.04526585023491762</v>
      </c>
      <c r="E13" s="25">
        <v>63561352.71522</v>
      </c>
      <c r="F13" s="26">
        <v>0.009206533684105738</v>
      </c>
      <c r="G13" s="25">
        <v>64146532.449999996</v>
      </c>
      <c r="H13" s="26">
        <v>0.024929586821337286</v>
      </c>
      <c r="I13" s="27">
        <v>65745679</v>
      </c>
    </row>
    <row r="14" spans="1:9" ht="12.75">
      <c r="A14" s="28" t="s">
        <v>74</v>
      </c>
      <c r="B14" s="29" t="s">
        <v>129</v>
      </c>
      <c r="C14" s="11">
        <v>26056447.6</v>
      </c>
      <c r="D14" s="17">
        <v>0.04410910013612148</v>
      </c>
      <c r="E14" s="11">
        <v>27205774.056380004</v>
      </c>
      <c r="F14" s="17">
        <v>0.03545375851542078</v>
      </c>
      <c r="G14" s="11">
        <v>28170321</v>
      </c>
      <c r="H14" s="17">
        <v>0.023077976285751235</v>
      </c>
      <c r="I14" s="13">
        <v>28820435</v>
      </c>
    </row>
    <row r="15" spans="1:9" ht="12.75">
      <c r="A15" s="8" t="s">
        <v>76</v>
      </c>
      <c r="B15" s="30" t="s">
        <v>130</v>
      </c>
      <c r="C15" s="16">
        <v>2913102.1</v>
      </c>
      <c r="D15" s="17">
        <v>0.005498265038496167</v>
      </c>
      <c r="E15" s="16">
        <v>2929119.10743</v>
      </c>
      <c r="F15" s="17">
        <v>-0.05287668467872341</v>
      </c>
      <c r="G15" s="16">
        <v>2774237</v>
      </c>
      <c r="H15" s="17">
        <v>0.12697869720575422</v>
      </c>
      <c r="I15" s="18">
        <v>3126506</v>
      </c>
    </row>
    <row r="16" spans="1:9" ht="12.75">
      <c r="A16" s="8" t="s">
        <v>78</v>
      </c>
      <c r="B16" s="30" t="s">
        <v>131</v>
      </c>
      <c r="C16" s="16">
        <v>2177718.6</v>
      </c>
      <c r="D16" s="17">
        <v>0.1982143251612031</v>
      </c>
      <c r="E16" s="16">
        <v>2609373.62269</v>
      </c>
      <c r="F16" s="17">
        <v>-0.25735897567543603</v>
      </c>
      <c r="G16" s="16">
        <v>1937827.9</v>
      </c>
      <c r="H16" s="17">
        <v>0.1337756051504884</v>
      </c>
      <c r="I16" s="18">
        <v>2197062</v>
      </c>
    </row>
    <row r="17" spans="1:9" ht="12.75">
      <c r="A17" s="8" t="s">
        <v>80</v>
      </c>
      <c r="B17" s="30" t="s">
        <v>132</v>
      </c>
      <c r="C17" s="16">
        <v>7668813.115999999</v>
      </c>
      <c r="D17" s="17">
        <v>0.041407979372645495</v>
      </c>
      <c r="E17" s="16">
        <v>7986363.171320001</v>
      </c>
      <c r="F17" s="17">
        <v>-0.007333140637820705</v>
      </c>
      <c r="G17" s="16">
        <v>7927798.046999999</v>
      </c>
      <c r="H17" s="17">
        <v>0.026619541989955166</v>
      </c>
      <c r="I17" s="18">
        <v>8138832.4</v>
      </c>
    </row>
    <row r="18" spans="1:9" ht="12.75">
      <c r="A18" s="8" t="s">
        <v>82</v>
      </c>
      <c r="B18" s="30" t="s">
        <v>125</v>
      </c>
      <c r="C18" s="16">
        <v>17543242.141000003</v>
      </c>
      <c r="D18" s="17">
        <v>0.0649354779540804</v>
      </c>
      <c r="E18" s="16">
        <v>18682420.954290003</v>
      </c>
      <c r="F18" s="17">
        <v>-0.00996379504270057</v>
      </c>
      <c r="G18" s="16">
        <v>18496273.141000003</v>
      </c>
      <c r="H18" s="17">
        <v>0.03175037773951513</v>
      </c>
      <c r="I18" s="18">
        <v>19083536.8</v>
      </c>
    </row>
    <row r="19" spans="1:9" ht="12.75">
      <c r="A19" s="8" t="s">
        <v>84</v>
      </c>
      <c r="B19" s="30" t="s">
        <v>133</v>
      </c>
      <c r="C19" s="16">
        <v>464102.7</v>
      </c>
      <c r="D19" s="17">
        <v>0.7581060464849698</v>
      </c>
      <c r="E19" s="16">
        <v>815941.76306</v>
      </c>
      <c r="F19" s="17">
        <v>-0.5579590157913298</v>
      </c>
      <c r="G19" s="16">
        <v>360679.7</v>
      </c>
      <c r="H19" s="17">
        <v>0.504087976118423</v>
      </c>
      <c r="I19" s="18">
        <v>542494</v>
      </c>
    </row>
    <row r="20" spans="1:9" ht="12.75">
      <c r="A20" s="31" t="s">
        <v>86</v>
      </c>
      <c r="B20" s="32" t="s">
        <v>127</v>
      </c>
      <c r="C20" s="21">
        <v>3495820.4</v>
      </c>
      <c r="D20" s="17">
        <v>0.04397324127406523</v>
      </c>
      <c r="E20" s="21">
        <v>3649542.9538999996</v>
      </c>
      <c r="F20" s="17">
        <v>0.06992443966916331</v>
      </c>
      <c r="G20" s="21">
        <v>3904735.2</v>
      </c>
      <c r="H20" s="17">
        <v>-0.05437377674163415</v>
      </c>
      <c r="I20" s="22">
        <v>3692420</v>
      </c>
    </row>
    <row r="21" spans="1:9" ht="12.75">
      <c r="A21" s="54" t="s">
        <v>88</v>
      </c>
      <c r="B21" s="55" t="s">
        <v>134</v>
      </c>
      <c r="C21" s="25">
        <v>60319246.657000005</v>
      </c>
      <c r="D21" s="56">
        <v>0.059007516992206015</v>
      </c>
      <c r="E21" s="25">
        <v>63878535.62907</v>
      </c>
      <c r="F21" s="56">
        <v>-0.004800730606141762</v>
      </c>
      <c r="G21" s="25">
        <v>63571871.988000005</v>
      </c>
      <c r="H21" s="57">
        <v>0.03319729223009764</v>
      </c>
      <c r="I21" s="27">
        <v>65682286</v>
      </c>
    </row>
    <row r="22" spans="1:9" ht="12.75">
      <c r="A22" s="53" t="s">
        <v>90</v>
      </c>
      <c r="B22" s="34" t="s">
        <v>135</v>
      </c>
      <c r="C22" s="35">
        <v>-489544.42799999856</v>
      </c>
      <c r="D22" s="177">
        <v>0</v>
      </c>
      <c r="E22" s="35">
        <v>317182.9138500017</v>
      </c>
      <c r="F22" s="177">
        <v>0</v>
      </c>
      <c r="G22" s="35">
        <v>-574660.4619999991</v>
      </c>
      <c r="H22" s="178">
        <v>0</v>
      </c>
      <c r="I22" s="37">
        <v>-63393</v>
      </c>
    </row>
    <row r="23" spans="1:9" ht="12.75">
      <c r="A23" s="181">
        <v>0</v>
      </c>
      <c r="B23" s="29" t="s">
        <v>136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93</v>
      </c>
      <c r="B24" s="30" t="s">
        <v>137</v>
      </c>
      <c r="C24" s="16">
        <v>5270111.8</v>
      </c>
      <c r="D24" s="17">
        <v>-0.03829065192886427</v>
      </c>
      <c r="E24" s="16">
        <v>5068315.783439999</v>
      </c>
      <c r="F24" s="17">
        <v>0.026176943629576233</v>
      </c>
      <c r="G24" s="16">
        <v>5200988.8</v>
      </c>
      <c r="H24" s="17">
        <v>-0.034439951110834886</v>
      </c>
      <c r="I24" s="18">
        <v>5021867</v>
      </c>
    </row>
    <row r="25" spans="1:9" ht="12.75">
      <c r="A25" s="8" t="s">
        <v>95</v>
      </c>
      <c r="B25" s="30" t="s">
        <v>138</v>
      </c>
      <c r="C25" s="16">
        <v>333837.5</v>
      </c>
      <c r="D25" s="17">
        <v>0.1967827212341333</v>
      </c>
      <c r="E25" s="16">
        <v>399530.9517</v>
      </c>
      <c r="F25" s="17">
        <v>0.32524150568833143</v>
      </c>
      <c r="G25" s="16">
        <v>529475</v>
      </c>
      <c r="H25" s="17">
        <v>0.11781103923698003</v>
      </c>
      <c r="I25" s="18">
        <v>591853</v>
      </c>
    </row>
    <row r="26" spans="1:9" ht="12.75">
      <c r="A26" s="8" t="s">
        <v>97</v>
      </c>
      <c r="B26" s="30" t="s">
        <v>139</v>
      </c>
      <c r="C26" s="16">
        <v>1914997.3</v>
      </c>
      <c r="D26" s="17">
        <v>-0.0020475873203581636</v>
      </c>
      <c r="E26" s="16">
        <v>1911076.17581</v>
      </c>
      <c r="F26" s="17">
        <v>0.022792510702268603</v>
      </c>
      <c r="G26" s="16">
        <v>1954634.4</v>
      </c>
      <c r="H26" s="17">
        <v>-0.07821329656328566</v>
      </c>
      <c r="I26" s="18">
        <v>1801756</v>
      </c>
    </row>
    <row r="27" spans="1:9" ht="12.75">
      <c r="A27" s="54" t="s">
        <v>99</v>
      </c>
      <c r="B27" s="55" t="s">
        <v>140</v>
      </c>
      <c r="C27" s="25">
        <v>7518946.6</v>
      </c>
      <c r="D27" s="57">
        <v>-0.0186227800912962</v>
      </c>
      <c r="E27" s="25">
        <v>7378922.91095</v>
      </c>
      <c r="F27" s="57">
        <v>0.04149322235033097</v>
      </c>
      <c r="G27" s="25">
        <v>7685098.2</v>
      </c>
      <c r="H27" s="57">
        <v>-0.035083897821891225</v>
      </c>
      <c r="I27" s="27">
        <v>7415475</v>
      </c>
    </row>
    <row r="28" spans="1:9" ht="12.75">
      <c r="A28" s="8" t="s">
        <v>101</v>
      </c>
      <c r="B28" s="30" t="s">
        <v>141</v>
      </c>
      <c r="C28" s="16">
        <v>21180</v>
      </c>
      <c r="D28" s="17">
        <v>0.8747501888574124</v>
      </c>
      <c r="E28" s="16">
        <v>39707.208999999995</v>
      </c>
      <c r="F28" s="17">
        <v>-0.40345845007640796</v>
      </c>
      <c r="G28" s="16">
        <v>23687</v>
      </c>
      <c r="H28" s="17">
        <v>1.0912736944315446</v>
      </c>
      <c r="I28" s="18">
        <v>49536</v>
      </c>
    </row>
    <row r="29" spans="1:9" ht="12.75">
      <c r="A29" s="8" t="s">
        <v>103</v>
      </c>
      <c r="B29" s="30" t="s">
        <v>142</v>
      </c>
      <c r="C29" s="16">
        <v>4321098.6</v>
      </c>
      <c r="D29" s="17">
        <v>0.13280625307647456</v>
      </c>
      <c r="E29" s="16">
        <v>4894967.514239999</v>
      </c>
      <c r="F29" s="17">
        <v>-0.1520754146119347</v>
      </c>
      <c r="G29" s="16">
        <v>4150563.3</v>
      </c>
      <c r="H29" s="17">
        <v>0.022904047746964782</v>
      </c>
      <c r="I29" s="18">
        <v>4245628</v>
      </c>
    </row>
    <row r="30" spans="1:9" ht="12.75">
      <c r="A30" s="54" t="s">
        <v>105</v>
      </c>
      <c r="B30" s="55" t="s">
        <v>143</v>
      </c>
      <c r="C30" s="25">
        <v>4343232.6</v>
      </c>
      <c r="D30" s="57">
        <v>0.13617555809467807</v>
      </c>
      <c r="E30" s="25">
        <v>4934674.723239999</v>
      </c>
      <c r="F30" s="57">
        <v>-0.15409818597743782</v>
      </c>
      <c r="G30" s="25">
        <v>4174250.3</v>
      </c>
      <c r="H30" s="57">
        <v>0.02896656676289865</v>
      </c>
      <c r="I30" s="27">
        <v>4295164</v>
      </c>
    </row>
    <row r="31" spans="1:9" ht="12.75">
      <c r="A31" s="38" t="s">
        <v>107</v>
      </c>
      <c r="B31" s="39" t="s">
        <v>16</v>
      </c>
      <c r="C31" s="40">
        <v>3175714</v>
      </c>
      <c r="D31" s="41">
        <v>-0.23033113570365588</v>
      </c>
      <c r="E31" s="40">
        <v>2444248.18771</v>
      </c>
      <c r="F31" s="41">
        <v>0.4363712808105996</v>
      </c>
      <c r="G31" s="40">
        <v>3510847.9</v>
      </c>
      <c r="H31" s="41">
        <v>-0.11123720284208266</v>
      </c>
      <c r="I31" s="42">
        <v>3120311</v>
      </c>
    </row>
    <row r="32" spans="1:9" ht="12.75">
      <c r="A32" s="172">
        <v>0</v>
      </c>
      <c r="B32" s="30" t="s">
        <v>144</v>
      </c>
      <c r="C32" s="16">
        <v>2587195.6730000013</v>
      </c>
      <c r="D32" s="17">
        <v>0.34534851109810133</v>
      </c>
      <c r="E32" s="16">
        <v>3480679.846590002</v>
      </c>
      <c r="F32" s="17">
        <v>-0.244499679975952</v>
      </c>
      <c r="G32" s="16">
        <v>2629654.738000001</v>
      </c>
      <c r="H32" s="17">
        <v>0.15908067928269565</v>
      </c>
      <c r="I32" s="18">
        <v>3047982</v>
      </c>
    </row>
    <row r="33" spans="1:9" ht="12.75">
      <c r="A33" s="172">
        <v>0</v>
      </c>
      <c r="B33" s="30" t="s">
        <v>145</v>
      </c>
      <c r="C33" s="16">
        <v>-588518.3269999985</v>
      </c>
      <c r="D33" s="17">
        <v>-2.7610864629539464</v>
      </c>
      <c r="E33" s="16">
        <v>1036431.6588800016</v>
      </c>
      <c r="F33" s="17">
        <v>-1.8502182989587972</v>
      </c>
      <c r="G33" s="16">
        <v>-881193.1619999992</v>
      </c>
      <c r="H33" s="17">
        <v>-1.0705259671545204</v>
      </c>
      <c r="I33" s="18">
        <v>62147</v>
      </c>
    </row>
    <row r="34" spans="1:9" ht="12.75">
      <c r="A34" s="172">
        <v>0</v>
      </c>
      <c r="B34" s="30" t="s">
        <v>146</v>
      </c>
      <c r="C34" s="16">
        <v>60885485.184</v>
      </c>
      <c r="D34" s="17">
        <v>0.023401754643230212</v>
      </c>
      <c r="E34" s="16">
        <v>62310312.36961</v>
      </c>
      <c r="F34" s="17">
        <v>0.027207212031516482</v>
      </c>
      <c r="G34" s="16">
        <v>64005602.25</v>
      </c>
      <c r="H34" s="17">
        <v>0.018543685369353743</v>
      </c>
      <c r="I34" s="18">
        <v>65192502</v>
      </c>
    </row>
    <row r="35" spans="1:9" ht="12.75">
      <c r="A35" s="187">
        <v>0</v>
      </c>
      <c r="B35" s="33" t="s">
        <v>33</v>
      </c>
      <c r="C35" s="166">
        <v>0.8146815717662237</v>
      </c>
      <c r="D35" s="188">
        <v>0</v>
      </c>
      <c r="E35" s="166">
        <v>1.4240288134778276</v>
      </c>
      <c r="F35" s="188">
        <v>0</v>
      </c>
      <c r="G35" s="166">
        <v>0.7490084483580166</v>
      </c>
      <c r="H35" s="188">
        <v>0</v>
      </c>
      <c r="I35" s="168">
        <v>0.9768199387817432</v>
      </c>
    </row>
    <row r="36" spans="3:9" ht="12.75">
      <c r="C36" s="59"/>
      <c r="D36" s="30"/>
      <c r="E36" s="59"/>
      <c r="F36" s="59"/>
      <c r="G36" s="59"/>
      <c r="H36" s="30"/>
      <c r="I36" s="59"/>
    </row>
    <row r="37" spans="3:9" ht="12.75">
      <c r="C37" s="59"/>
      <c r="D37" s="30"/>
      <c r="E37" s="59"/>
      <c r="F37" s="59"/>
      <c r="G37" s="59"/>
      <c r="H37" s="30"/>
      <c r="I37" s="59"/>
    </row>
    <row r="40" spans="1:9" ht="12.75">
      <c r="A40" s="1"/>
      <c r="B40" s="60"/>
      <c r="C40" s="60"/>
      <c r="D40" s="60"/>
      <c r="E40" s="60"/>
      <c r="F40" s="60"/>
      <c r="G40" s="60"/>
      <c r="H40" s="60"/>
      <c r="I40" s="60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I35"/>
    </sheetView>
  </sheetViews>
  <sheetFormatPr defaultColWidth="11.421875" defaultRowHeight="12.75"/>
  <cols>
    <col min="2" max="2" width="45.57421875" style="0" customWidth="1"/>
    <col min="4" max="4" width="9.7109375" style="0" customWidth="1"/>
  </cols>
  <sheetData>
    <row r="1" spans="1:9" ht="12.75">
      <c r="A1" s="5" t="s">
        <v>47</v>
      </c>
      <c r="B1" s="6" t="s">
        <v>159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51</v>
      </c>
    </row>
    <row r="2" spans="1:9" ht="12.75">
      <c r="A2" s="172">
        <v>0</v>
      </c>
      <c r="B2" s="163" t="s">
        <v>2</v>
      </c>
      <c r="C2" s="75">
        <v>2001</v>
      </c>
      <c r="D2" s="3" t="s">
        <v>52</v>
      </c>
      <c r="E2" s="13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160</v>
      </c>
      <c r="C3" s="174" t="s">
        <v>2</v>
      </c>
      <c r="D3" s="174">
        <v>0</v>
      </c>
      <c r="E3" s="174">
        <v>0</v>
      </c>
      <c r="F3" s="174">
        <v>0</v>
      </c>
      <c r="G3" s="174">
        <v>0</v>
      </c>
      <c r="H3" s="186">
        <v>0</v>
      </c>
      <c r="I3" s="248">
        <v>0</v>
      </c>
    </row>
    <row r="4" spans="1:9" ht="12.75">
      <c r="A4" s="5" t="s">
        <v>54</v>
      </c>
      <c r="B4" s="10" t="s">
        <v>55</v>
      </c>
      <c r="C4" s="11">
        <v>19608296.08</v>
      </c>
      <c r="D4" s="12">
        <v>0.016070219263029442</v>
      </c>
      <c r="E4" s="11">
        <v>19923405.69738</v>
      </c>
      <c r="F4" s="12">
        <v>0.03873029864173639</v>
      </c>
      <c r="G4" s="11">
        <v>20695045.15</v>
      </c>
      <c r="H4" s="17">
        <v>-0.007053096475124072</v>
      </c>
      <c r="I4" s="13">
        <v>20549081</v>
      </c>
    </row>
    <row r="5" spans="1:9" ht="12.75">
      <c r="A5" s="14" t="s">
        <v>56</v>
      </c>
      <c r="B5" s="15" t="s">
        <v>57</v>
      </c>
      <c r="C5" s="16">
        <v>5956179.140999999</v>
      </c>
      <c r="D5" s="17">
        <v>0.013841235704700304</v>
      </c>
      <c r="E5" s="16">
        <v>6038620.020389999</v>
      </c>
      <c r="F5" s="17">
        <v>0.04196523191628717</v>
      </c>
      <c r="G5" s="16">
        <v>6292032.11</v>
      </c>
      <c r="H5" s="17">
        <v>0.004347862426913086</v>
      </c>
      <c r="I5" s="18">
        <v>6319389</v>
      </c>
    </row>
    <row r="6" spans="1:9" ht="12.75">
      <c r="A6" s="14" t="s">
        <v>58</v>
      </c>
      <c r="B6" s="15" t="s">
        <v>59</v>
      </c>
      <c r="C6" s="16">
        <v>862262.35</v>
      </c>
      <c r="D6" s="17">
        <v>0.005808408972048933</v>
      </c>
      <c r="E6" s="16">
        <v>867270.72237</v>
      </c>
      <c r="F6" s="17">
        <v>0.049276225436522776</v>
      </c>
      <c r="G6" s="16">
        <v>910006.55</v>
      </c>
      <c r="H6" s="17">
        <v>0.011383929049741403</v>
      </c>
      <c r="I6" s="18">
        <v>920366</v>
      </c>
    </row>
    <row r="7" spans="1:9" ht="12.75">
      <c r="A7" s="14" t="s">
        <v>60</v>
      </c>
      <c r="B7" s="15" t="s">
        <v>61</v>
      </c>
      <c r="C7" s="16">
        <v>2365218.2</v>
      </c>
      <c r="D7" s="17">
        <v>-0.043204237549838</v>
      </c>
      <c r="E7" s="16">
        <v>2263030.75103</v>
      </c>
      <c r="F7" s="17">
        <v>-0.0037364719971884433</v>
      </c>
      <c r="G7" s="16">
        <v>2254575</v>
      </c>
      <c r="H7" s="17">
        <v>-0.0835607597884302</v>
      </c>
      <c r="I7" s="18">
        <v>2066181</v>
      </c>
    </row>
    <row r="8" spans="1:9" ht="12.75">
      <c r="A8" s="14" t="s">
        <v>62</v>
      </c>
      <c r="B8" s="15" t="s">
        <v>63</v>
      </c>
      <c r="C8" s="16">
        <v>586000.7</v>
      </c>
      <c r="D8" s="17">
        <v>0.2749931571924744</v>
      </c>
      <c r="E8" s="16">
        <v>747146.88261</v>
      </c>
      <c r="F8" s="17">
        <v>-0.3657018304828071</v>
      </c>
      <c r="G8" s="16">
        <v>473913.9</v>
      </c>
      <c r="H8" s="17">
        <v>0.1927546332783233</v>
      </c>
      <c r="I8" s="18">
        <v>565263</v>
      </c>
    </row>
    <row r="9" spans="1:9" ht="12.75">
      <c r="A9" s="14" t="s">
        <v>64</v>
      </c>
      <c r="B9" s="15" t="s">
        <v>65</v>
      </c>
      <c r="C9" s="16">
        <v>3099240.1010000003</v>
      </c>
      <c r="D9" s="17">
        <v>0.027992936627274173</v>
      </c>
      <c r="E9" s="16">
        <v>3185996.93274</v>
      </c>
      <c r="F9" s="17">
        <v>0.005749618611291679</v>
      </c>
      <c r="G9" s="16">
        <v>3204315.2</v>
      </c>
      <c r="H9" s="17">
        <v>-0.03016407374655283</v>
      </c>
      <c r="I9" s="18">
        <v>3107660</v>
      </c>
    </row>
    <row r="10" spans="1:9" ht="12.75">
      <c r="A10" s="14" t="s">
        <v>66</v>
      </c>
      <c r="B10" s="15" t="s">
        <v>67</v>
      </c>
      <c r="C10" s="16">
        <v>25436845.163</v>
      </c>
      <c r="D10" s="17">
        <v>0.049885149621689474</v>
      </c>
      <c r="E10" s="16">
        <v>26705765.989860002</v>
      </c>
      <c r="F10" s="17">
        <v>0.013970234004209253</v>
      </c>
      <c r="G10" s="16">
        <v>27078851.79</v>
      </c>
      <c r="H10" s="17">
        <v>0.06567947281489962</v>
      </c>
      <c r="I10" s="18">
        <v>28857376.5</v>
      </c>
    </row>
    <row r="11" spans="1:9" ht="12.75">
      <c r="A11" s="14" t="s">
        <v>68</v>
      </c>
      <c r="B11" s="15" t="s">
        <v>69</v>
      </c>
      <c r="C11" s="16">
        <v>261568.3</v>
      </c>
      <c r="D11" s="17">
        <v>3.0091482313032576</v>
      </c>
      <c r="E11" s="16">
        <v>1048666.0873099999</v>
      </c>
      <c r="F11" s="17">
        <v>-0.7674006025829515</v>
      </c>
      <c r="G11" s="16">
        <v>243919.1</v>
      </c>
      <c r="H11" s="17">
        <v>1.41932263607073</v>
      </c>
      <c r="I11" s="18">
        <v>590119</v>
      </c>
    </row>
    <row r="12" spans="1:9" ht="12.75">
      <c r="A12" s="19" t="s">
        <v>70</v>
      </c>
      <c r="B12" s="20" t="s">
        <v>71</v>
      </c>
      <c r="C12" s="21">
        <v>3495443.4</v>
      </c>
      <c r="D12" s="17">
        <v>0.04385050374438881</v>
      </c>
      <c r="E12" s="21">
        <v>3648720.3538999995</v>
      </c>
      <c r="F12" s="17">
        <v>0.069931324231869</v>
      </c>
      <c r="G12" s="16">
        <v>3903880.2</v>
      </c>
      <c r="H12" s="17">
        <v>-0.054630569862261696</v>
      </c>
      <c r="I12" s="22">
        <v>3690609</v>
      </c>
    </row>
    <row r="13" spans="1:9" ht="12.75">
      <c r="A13" s="23" t="s">
        <v>72</v>
      </c>
      <c r="B13" s="24" t="s">
        <v>73</v>
      </c>
      <c r="C13" s="25">
        <v>60808791.08499999</v>
      </c>
      <c r="D13" s="26">
        <v>0.04526585023491762</v>
      </c>
      <c r="E13" s="25">
        <v>63561352.71522</v>
      </c>
      <c r="F13" s="26">
        <v>0.009206533684105738</v>
      </c>
      <c r="G13" s="25">
        <v>64146532.449999996</v>
      </c>
      <c r="H13" s="26">
        <v>0.024929586821337286</v>
      </c>
      <c r="I13" s="27">
        <v>65745679</v>
      </c>
    </row>
    <row r="14" spans="1:9" ht="12.75">
      <c r="A14" s="28" t="s">
        <v>74</v>
      </c>
      <c r="B14" s="29" t="s">
        <v>75</v>
      </c>
      <c r="C14" s="11">
        <v>26056447.6</v>
      </c>
      <c r="D14" s="17">
        <v>0.04410910013612148</v>
      </c>
      <c r="E14" s="11">
        <v>27205774.056380004</v>
      </c>
      <c r="F14" s="17">
        <v>0.03545375851542078</v>
      </c>
      <c r="G14" s="11">
        <v>28170321</v>
      </c>
      <c r="H14" s="17">
        <v>0.023077976285751235</v>
      </c>
      <c r="I14" s="13">
        <v>28820435</v>
      </c>
    </row>
    <row r="15" spans="1:9" ht="12.75">
      <c r="A15" s="8" t="s">
        <v>76</v>
      </c>
      <c r="B15" s="30" t="s">
        <v>77</v>
      </c>
      <c r="C15" s="16">
        <v>2913102.1</v>
      </c>
      <c r="D15" s="17">
        <v>0.005498265038496167</v>
      </c>
      <c r="E15" s="16">
        <v>2929119.10743</v>
      </c>
      <c r="F15" s="17">
        <v>-0.05287668467872341</v>
      </c>
      <c r="G15" s="16">
        <v>2774237</v>
      </c>
      <c r="H15" s="17">
        <v>0.12697869720575422</v>
      </c>
      <c r="I15" s="18">
        <v>3126506</v>
      </c>
    </row>
    <row r="16" spans="1:9" ht="12.75">
      <c r="A16" s="8" t="s">
        <v>78</v>
      </c>
      <c r="B16" s="30" t="s">
        <v>79</v>
      </c>
      <c r="C16" s="16">
        <v>2177718.6</v>
      </c>
      <c r="D16" s="17">
        <v>0.1982143251612031</v>
      </c>
      <c r="E16" s="16">
        <v>2609373.62269</v>
      </c>
      <c r="F16" s="17">
        <v>-0.25735897567543603</v>
      </c>
      <c r="G16" s="16">
        <v>1937827.9</v>
      </c>
      <c r="H16" s="17">
        <v>0.1337756051504884</v>
      </c>
      <c r="I16" s="18">
        <v>2197062</v>
      </c>
    </row>
    <row r="17" spans="1:9" ht="12.75">
      <c r="A17" s="8" t="s">
        <v>80</v>
      </c>
      <c r="B17" s="30" t="s">
        <v>81</v>
      </c>
      <c r="C17" s="16">
        <v>7668813.115999999</v>
      </c>
      <c r="D17" s="17">
        <v>0.041407979372645495</v>
      </c>
      <c r="E17" s="16">
        <v>7986363.171320001</v>
      </c>
      <c r="F17" s="17">
        <v>-0.007333140637820705</v>
      </c>
      <c r="G17" s="16">
        <v>7927798.046999999</v>
      </c>
      <c r="H17" s="17">
        <v>0.026619541989955166</v>
      </c>
      <c r="I17" s="18">
        <v>8138832.4</v>
      </c>
    </row>
    <row r="18" spans="1:9" ht="12.75">
      <c r="A18" s="8" t="s">
        <v>82</v>
      </c>
      <c r="B18" s="30" t="s">
        <v>83</v>
      </c>
      <c r="C18" s="16">
        <v>17543242.141000003</v>
      </c>
      <c r="D18" s="17">
        <v>0.0649354779540804</v>
      </c>
      <c r="E18" s="16">
        <v>18682420.954290003</v>
      </c>
      <c r="F18" s="17">
        <v>-0.00996379504270057</v>
      </c>
      <c r="G18" s="16">
        <v>18496273.141000003</v>
      </c>
      <c r="H18" s="17">
        <v>0.03175037773951513</v>
      </c>
      <c r="I18" s="81">
        <v>19083536.8</v>
      </c>
    </row>
    <row r="19" spans="1:9" ht="12.75">
      <c r="A19" s="8" t="s">
        <v>84</v>
      </c>
      <c r="B19" s="30" t="s">
        <v>85</v>
      </c>
      <c r="C19" s="16">
        <v>464102.7</v>
      </c>
      <c r="D19" s="17">
        <v>0.7581060464849698</v>
      </c>
      <c r="E19" s="16">
        <v>815941.76306</v>
      </c>
      <c r="F19" s="17">
        <v>-0.5579590157913298</v>
      </c>
      <c r="G19" s="16">
        <v>360679.7</v>
      </c>
      <c r="H19" s="17">
        <v>0.504087976118423</v>
      </c>
      <c r="I19" s="18">
        <v>542494</v>
      </c>
    </row>
    <row r="20" spans="1:9" ht="12.75">
      <c r="A20" s="31" t="s">
        <v>86</v>
      </c>
      <c r="B20" s="32" t="s">
        <v>87</v>
      </c>
      <c r="C20" s="21">
        <v>3495820.4</v>
      </c>
      <c r="D20" s="17">
        <v>0.04397324127406523</v>
      </c>
      <c r="E20" s="21">
        <v>3649542.9538999996</v>
      </c>
      <c r="F20" s="17">
        <v>0.06992443966916331</v>
      </c>
      <c r="G20" s="21">
        <v>3904735.2</v>
      </c>
      <c r="H20" s="17">
        <v>-0.05437377674163415</v>
      </c>
      <c r="I20" s="22">
        <v>3692420</v>
      </c>
    </row>
    <row r="21" spans="1:9" ht="12.75">
      <c r="A21" s="54" t="s">
        <v>88</v>
      </c>
      <c r="B21" s="55" t="s">
        <v>89</v>
      </c>
      <c r="C21" s="25">
        <v>60319246.657000005</v>
      </c>
      <c r="D21" s="56">
        <v>0.059007516992206015</v>
      </c>
      <c r="E21" s="25">
        <v>63878535.62907</v>
      </c>
      <c r="F21" s="56">
        <v>-0.004800730606141762</v>
      </c>
      <c r="G21" s="25">
        <v>63571871.988000005</v>
      </c>
      <c r="H21" s="56">
        <v>0.03319729223009764</v>
      </c>
      <c r="I21" s="27">
        <v>65682286</v>
      </c>
    </row>
    <row r="22" spans="1:9" ht="12.75">
      <c r="A22" s="53" t="s">
        <v>90</v>
      </c>
      <c r="B22" s="34" t="s">
        <v>91</v>
      </c>
      <c r="C22" s="35">
        <v>-489544.42799999856</v>
      </c>
      <c r="D22" s="177">
        <v>0</v>
      </c>
      <c r="E22" s="35">
        <v>317182.9138500017</v>
      </c>
      <c r="F22" s="177">
        <v>0</v>
      </c>
      <c r="G22" s="35">
        <v>-574660.4619999991</v>
      </c>
      <c r="H22" s="177">
        <v>0</v>
      </c>
      <c r="I22" s="37">
        <v>-63393</v>
      </c>
    </row>
    <row r="23" spans="1:9" ht="12.75">
      <c r="A23" s="181">
        <v>0</v>
      </c>
      <c r="B23" s="29" t="s">
        <v>92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89">
        <v>0</v>
      </c>
      <c r="I23" s="180">
        <v>0</v>
      </c>
    </row>
    <row r="24" spans="1:9" ht="12.75">
      <c r="A24" s="8" t="s">
        <v>93</v>
      </c>
      <c r="B24" s="30" t="s">
        <v>94</v>
      </c>
      <c r="C24" s="16">
        <v>5270111.8</v>
      </c>
      <c r="D24" s="17">
        <v>-0.03829065192886427</v>
      </c>
      <c r="E24" s="16">
        <v>5068315.783439999</v>
      </c>
      <c r="F24" s="17">
        <v>0.026176943629576233</v>
      </c>
      <c r="G24" s="16">
        <v>5200988.8</v>
      </c>
      <c r="H24" s="17">
        <v>-0.034439951110834886</v>
      </c>
      <c r="I24" s="18">
        <v>5021867</v>
      </c>
    </row>
    <row r="25" spans="1:9" ht="12.75">
      <c r="A25" s="8" t="s">
        <v>95</v>
      </c>
      <c r="B25" s="30" t="s">
        <v>96</v>
      </c>
      <c r="C25" s="16">
        <v>333837.5</v>
      </c>
      <c r="D25" s="17">
        <v>0.1967827212341333</v>
      </c>
      <c r="E25" s="16">
        <v>399530.9517</v>
      </c>
      <c r="F25" s="17">
        <v>0.32524150568833143</v>
      </c>
      <c r="G25" s="16">
        <v>529475</v>
      </c>
      <c r="H25" s="17">
        <v>0.11781103923698003</v>
      </c>
      <c r="I25" s="18">
        <v>591853</v>
      </c>
    </row>
    <row r="26" spans="1:9" ht="12.75">
      <c r="A26" s="8" t="s">
        <v>97</v>
      </c>
      <c r="B26" s="30" t="s">
        <v>98</v>
      </c>
      <c r="C26" s="16">
        <v>1914997.3</v>
      </c>
      <c r="D26" s="17">
        <v>-0.0020475873203581636</v>
      </c>
      <c r="E26" s="16">
        <v>1911076.17581</v>
      </c>
      <c r="F26" s="17">
        <v>0.022792510702268603</v>
      </c>
      <c r="G26" s="16">
        <v>1954634.4</v>
      </c>
      <c r="H26" s="17">
        <v>-0.07821329656328566</v>
      </c>
      <c r="I26" s="18">
        <v>1801756</v>
      </c>
    </row>
    <row r="27" spans="1:9" ht="12.75">
      <c r="A27" s="54" t="s">
        <v>99</v>
      </c>
      <c r="B27" s="55" t="s">
        <v>100</v>
      </c>
      <c r="C27" s="25">
        <v>7518946.6</v>
      </c>
      <c r="D27" s="57">
        <v>-0.0186227800912962</v>
      </c>
      <c r="E27" s="25">
        <v>7378922.91095</v>
      </c>
      <c r="F27" s="57">
        <v>0.04149322235033097</v>
      </c>
      <c r="G27" s="25">
        <v>7685098.2</v>
      </c>
      <c r="H27" s="57">
        <v>-0.035083897821891225</v>
      </c>
      <c r="I27" s="27">
        <v>7415475</v>
      </c>
    </row>
    <row r="28" spans="1:9" ht="12.75">
      <c r="A28" s="8" t="s">
        <v>101</v>
      </c>
      <c r="B28" s="30" t="s">
        <v>102</v>
      </c>
      <c r="C28" s="16">
        <v>21180</v>
      </c>
      <c r="D28" s="17">
        <v>0.8747501888574124</v>
      </c>
      <c r="E28" s="16">
        <v>39707.208999999995</v>
      </c>
      <c r="F28" s="17">
        <v>-0.40345845007640796</v>
      </c>
      <c r="G28" s="16">
        <v>23687</v>
      </c>
      <c r="H28" s="17">
        <v>1.0912736944315446</v>
      </c>
      <c r="I28" s="18">
        <v>49536</v>
      </c>
    </row>
    <row r="29" spans="1:9" ht="12.75">
      <c r="A29" s="8" t="s">
        <v>103</v>
      </c>
      <c r="B29" s="30" t="s">
        <v>104</v>
      </c>
      <c r="C29" s="16">
        <v>4321098.6</v>
      </c>
      <c r="D29" s="17">
        <v>0.13280625307647456</v>
      </c>
      <c r="E29" s="16">
        <v>4894967.514239999</v>
      </c>
      <c r="F29" s="17">
        <v>-0.1520754146119347</v>
      </c>
      <c r="G29" s="16">
        <v>4150563.3</v>
      </c>
      <c r="H29" s="17">
        <v>0.022904047746964782</v>
      </c>
      <c r="I29" s="18">
        <v>4245628</v>
      </c>
    </row>
    <row r="30" spans="1:9" ht="12.75">
      <c r="A30" s="54" t="s">
        <v>105</v>
      </c>
      <c r="B30" s="55" t="s">
        <v>106</v>
      </c>
      <c r="C30" s="25">
        <v>4343232.6</v>
      </c>
      <c r="D30" s="57">
        <v>0.13617555809467807</v>
      </c>
      <c r="E30" s="25">
        <v>4934674.723239999</v>
      </c>
      <c r="F30" s="57">
        <v>-0.15409818597743782</v>
      </c>
      <c r="G30" s="25">
        <v>4174250.3</v>
      </c>
      <c r="H30" s="57">
        <v>0.02896656676289865</v>
      </c>
      <c r="I30" s="27">
        <v>4295164</v>
      </c>
    </row>
    <row r="31" spans="1:9" ht="12.75">
      <c r="A31" s="38" t="s">
        <v>107</v>
      </c>
      <c r="B31" s="39" t="s">
        <v>15</v>
      </c>
      <c r="C31" s="40">
        <v>3175714</v>
      </c>
      <c r="D31" s="41">
        <v>-0.23033113570365588</v>
      </c>
      <c r="E31" s="40">
        <v>2444248.18771</v>
      </c>
      <c r="F31" s="41">
        <v>0.4363712808105996</v>
      </c>
      <c r="G31" s="40">
        <v>3510847.9</v>
      </c>
      <c r="H31" s="41">
        <v>-0.11123720284208266</v>
      </c>
      <c r="I31" s="42">
        <v>3120311</v>
      </c>
    </row>
    <row r="32" spans="1:9" ht="12.75">
      <c r="A32" s="8" t="s">
        <v>2</v>
      </c>
      <c r="B32" s="30" t="s">
        <v>108</v>
      </c>
      <c r="C32" s="16">
        <v>2587195.6730000013</v>
      </c>
      <c r="D32" s="17">
        <v>0.34534851109810133</v>
      </c>
      <c r="E32" s="16">
        <v>3480679.846590002</v>
      </c>
      <c r="F32" s="17">
        <v>-0.244499679975952</v>
      </c>
      <c r="G32" s="16">
        <v>2629654.738000001</v>
      </c>
      <c r="H32" s="17">
        <v>0.15908067928269565</v>
      </c>
      <c r="I32" s="18">
        <v>3047982</v>
      </c>
    </row>
    <row r="33" spans="1:9" ht="12.75">
      <c r="A33" s="8" t="s">
        <v>2</v>
      </c>
      <c r="B33" s="30" t="s">
        <v>109</v>
      </c>
      <c r="C33" s="16">
        <v>-588518.3269999985</v>
      </c>
      <c r="D33" s="17">
        <v>-2.7610864629539464</v>
      </c>
      <c r="E33" s="16">
        <v>1036431.6588800016</v>
      </c>
      <c r="F33" s="17">
        <v>-1.8502182989587972</v>
      </c>
      <c r="G33" s="16">
        <v>-881193.1619999992</v>
      </c>
      <c r="H33" s="17">
        <v>-1.0705259671545204</v>
      </c>
      <c r="I33" s="18">
        <v>62147</v>
      </c>
    </row>
    <row r="34" spans="1:9" ht="12.75">
      <c r="A34" s="8" t="s">
        <v>2</v>
      </c>
      <c r="B34" s="30" t="s">
        <v>110</v>
      </c>
      <c r="C34" s="16">
        <v>60885485.184</v>
      </c>
      <c r="D34" s="17">
        <v>0.023401754643230212</v>
      </c>
      <c r="E34" s="16">
        <v>62310312.36961</v>
      </c>
      <c r="F34" s="17">
        <v>0.027207212031516482</v>
      </c>
      <c r="G34" s="16">
        <v>64005602.25</v>
      </c>
      <c r="H34" s="17">
        <v>0.018543685369353743</v>
      </c>
      <c r="I34" s="18">
        <v>65192502</v>
      </c>
    </row>
    <row r="35" spans="1:9" ht="12.75">
      <c r="A35" s="187">
        <v>0</v>
      </c>
      <c r="B35" s="33" t="s">
        <v>19</v>
      </c>
      <c r="C35" s="166">
        <v>0.8146815717662237</v>
      </c>
      <c r="D35" s="188">
        <v>0</v>
      </c>
      <c r="E35" s="166">
        <v>1.4240288134778276</v>
      </c>
      <c r="F35" s="188">
        <v>0</v>
      </c>
      <c r="G35" s="166">
        <v>0.7490084483580166</v>
      </c>
      <c r="H35" s="188">
        <v>0</v>
      </c>
      <c r="I35" s="168">
        <v>0.9768199387817432</v>
      </c>
    </row>
    <row r="36" ht="12.75"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47"/>
  <sheetViews>
    <sheetView zoomScalePageLayoutView="0" workbookViewId="0" topLeftCell="A13">
      <selection activeCell="A3" sqref="A3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51" t="s">
        <v>170</v>
      </c>
      <c r="B2" s="58"/>
    </row>
    <row r="3" spans="1:6" ht="17.25" customHeight="1" thickBot="1">
      <c r="A3" s="51" t="s">
        <v>161</v>
      </c>
      <c r="B3" s="4"/>
      <c r="C3" s="4"/>
      <c r="D3" s="4"/>
      <c r="E3" s="4"/>
      <c r="F3" s="4"/>
    </row>
    <row r="4" spans="1:6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18" t="s">
        <v>19</v>
      </c>
      <c r="F4" s="239"/>
    </row>
    <row r="5" spans="1:6" ht="12.75">
      <c r="A5" s="220" t="s">
        <v>3</v>
      </c>
      <c r="B5" s="46" t="s">
        <v>45</v>
      </c>
      <c r="C5" s="46" t="s">
        <v>16</v>
      </c>
      <c r="D5" s="46" t="s">
        <v>39</v>
      </c>
      <c r="E5" s="46" t="s">
        <v>33</v>
      </c>
      <c r="F5" s="240"/>
    </row>
    <row r="6" spans="1:6" ht="12.75">
      <c r="A6" s="221"/>
      <c r="B6" s="47" t="s">
        <v>46</v>
      </c>
      <c r="C6" s="47"/>
      <c r="D6" s="67"/>
      <c r="E6" s="47"/>
      <c r="F6" s="240"/>
    </row>
    <row r="7" spans="1:6" ht="15">
      <c r="A7" s="222"/>
      <c r="B7" s="68" t="s">
        <v>43</v>
      </c>
      <c r="C7" s="69"/>
      <c r="D7" s="69"/>
      <c r="E7" s="191"/>
      <c r="F7" s="241"/>
    </row>
    <row r="8" spans="1:6" ht="24" customHeight="1">
      <c r="A8" s="223" t="s">
        <v>0</v>
      </c>
      <c r="B8" s="48">
        <v>-5064</v>
      </c>
      <c r="C8" s="48">
        <v>533885</v>
      </c>
      <c r="D8" s="48">
        <v>-49655</v>
      </c>
      <c r="E8" s="74">
        <v>0.9069930790338744</v>
      </c>
      <c r="F8" s="242"/>
    </row>
    <row r="9" spans="1:6" ht="24" customHeight="1">
      <c r="A9" s="223" t="s">
        <v>5</v>
      </c>
      <c r="B9" s="48">
        <v>-77007.99999999907</v>
      </c>
      <c r="C9" s="48">
        <v>429781</v>
      </c>
      <c r="D9" s="48">
        <v>-152610.29999999906</v>
      </c>
      <c r="E9" s="71">
        <v>0.644911478171443</v>
      </c>
      <c r="F9" s="242"/>
    </row>
    <row r="10" spans="1:6" ht="24" customHeight="1">
      <c r="A10" s="223" t="s">
        <v>6</v>
      </c>
      <c r="B10" s="48">
        <v>300</v>
      </c>
      <c r="C10" s="48">
        <v>174490</v>
      </c>
      <c r="D10" s="48">
        <v>-1996</v>
      </c>
      <c r="E10" s="192">
        <v>0.9885609490515216</v>
      </c>
      <c r="F10" s="242"/>
    </row>
    <row r="11" spans="1:6" ht="24" customHeight="1">
      <c r="A11" s="223" t="s">
        <v>7</v>
      </c>
      <c r="B11" s="48">
        <v>-18356</v>
      </c>
      <c r="C11" s="48">
        <v>24047</v>
      </c>
      <c r="D11" s="48">
        <v>-22091</v>
      </c>
      <c r="E11" s="192">
        <v>0.08134070778059634</v>
      </c>
      <c r="F11" s="242"/>
    </row>
    <row r="12" spans="1:6" ht="24" customHeight="1">
      <c r="A12" s="223" t="s">
        <v>8</v>
      </c>
      <c r="B12" s="48">
        <v>-7952</v>
      </c>
      <c r="C12" s="48">
        <v>43617</v>
      </c>
      <c r="D12" s="48">
        <v>-5081</v>
      </c>
      <c r="E12" s="74">
        <v>0.883508723662792</v>
      </c>
      <c r="F12" s="242"/>
    </row>
    <row r="13" spans="1:6" ht="24" customHeight="1">
      <c r="A13" s="223" t="s">
        <v>9</v>
      </c>
      <c r="B13" s="48">
        <v>-2625</v>
      </c>
      <c r="C13" s="48">
        <v>8778</v>
      </c>
      <c r="D13" s="48">
        <v>464</v>
      </c>
      <c r="E13" s="192">
        <v>1.0528594212804738</v>
      </c>
      <c r="F13" s="242"/>
    </row>
    <row r="14" spans="1:6" ht="24" customHeight="1">
      <c r="A14" s="223" t="s">
        <v>10</v>
      </c>
      <c r="B14" s="48">
        <v>-2871</v>
      </c>
      <c r="C14" s="48">
        <v>25169</v>
      </c>
      <c r="D14" s="48">
        <v>-14380</v>
      </c>
      <c r="E14" s="192">
        <v>0.4286622432357265</v>
      </c>
      <c r="F14" s="242"/>
    </row>
    <row r="15" spans="1:6" ht="24" customHeight="1">
      <c r="A15" s="223" t="s">
        <v>11</v>
      </c>
      <c r="B15" s="48">
        <v>-9648.350000000035</v>
      </c>
      <c r="C15" s="48">
        <v>37977.8</v>
      </c>
      <c r="D15" s="48">
        <v>-33041.74900000004</v>
      </c>
      <c r="E15" s="192">
        <v>0.12997200996371472</v>
      </c>
      <c r="F15" s="242"/>
    </row>
    <row r="16" spans="1:6" ht="24" customHeight="1">
      <c r="A16" s="223" t="s">
        <v>12</v>
      </c>
      <c r="B16" s="48">
        <v>7442</v>
      </c>
      <c r="C16" s="48">
        <v>71958</v>
      </c>
      <c r="D16" s="48">
        <v>-8044</v>
      </c>
      <c r="E16" s="192">
        <v>0.8882125684427027</v>
      </c>
      <c r="F16" s="242"/>
    </row>
    <row r="17" spans="1:6" ht="24" customHeight="1">
      <c r="A17" s="223" t="s">
        <v>13</v>
      </c>
      <c r="B17" s="48">
        <v>-52790</v>
      </c>
      <c r="C17" s="48">
        <v>70337</v>
      </c>
      <c r="D17" s="48">
        <v>-31131</v>
      </c>
      <c r="E17" s="192">
        <v>0.5574022207373075</v>
      </c>
      <c r="F17" s="242"/>
    </row>
    <row r="18" spans="1:6" ht="24" customHeight="1">
      <c r="A18" s="223" t="s">
        <v>14</v>
      </c>
      <c r="B18" s="48">
        <v>-35243</v>
      </c>
      <c r="C18" s="48">
        <v>90320</v>
      </c>
      <c r="D18" s="48">
        <v>-51931</v>
      </c>
      <c r="E18" s="71">
        <v>0.425033215234721</v>
      </c>
      <c r="F18" s="242"/>
    </row>
    <row r="19" spans="1:6" ht="24" customHeight="1">
      <c r="A19" s="223" t="s">
        <v>17</v>
      </c>
      <c r="B19" s="48">
        <v>82354</v>
      </c>
      <c r="C19" s="48">
        <v>285900</v>
      </c>
      <c r="D19" s="48">
        <v>42437</v>
      </c>
      <c r="E19" s="71">
        <v>1.1484330185379503</v>
      </c>
      <c r="F19" s="242"/>
    </row>
    <row r="20" spans="1:6" ht="24" customHeight="1">
      <c r="A20" s="223" t="s">
        <v>18</v>
      </c>
      <c r="B20" s="48">
        <v>12197</v>
      </c>
      <c r="C20" s="48">
        <v>89919</v>
      </c>
      <c r="D20" s="48">
        <v>48950</v>
      </c>
      <c r="E20" s="192">
        <v>1.544378829835741</v>
      </c>
      <c r="F20" s="242"/>
    </row>
    <row r="21" spans="1:6" ht="24" customHeight="1">
      <c r="A21" s="223" t="s">
        <v>20</v>
      </c>
      <c r="B21" s="48">
        <v>-3838.7999999999884</v>
      </c>
      <c r="C21" s="48">
        <v>21304.3</v>
      </c>
      <c r="D21" s="48">
        <v>-7306.299999999988</v>
      </c>
      <c r="E21" s="192">
        <v>0.6570504546030619</v>
      </c>
      <c r="F21" s="242"/>
    </row>
    <row r="22" spans="1:6" ht="24" customHeight="1">
      <c r="A22" s="223" t="s">
        <v>21</v>
      </c>
      <c r="B22" s="48">
        <v>-4629</v>
      </c>
      <c r="C22" s="48">
        <v>25781</v>
      </c>
      <c r="D22" s="48">
        <v>-2421</v>
      </c>
      <c r="E22" s="192">
        <v>0.9060936348473683</v>
      </c>
      <c r="F22" s="242"/>
    </row>
    <row r="23" spans="1:6" ht="24" customHeight="1">
      <c r="A23" s="223" t="s">
        <v>22</v>
      </c>
      <c r="B23" s="48">
        <v>-1499</v>
      </c>
      <c r="C23" s="48">
        <v>5825</v>
      </c>
      <c r="D23" s="48">
        <v>-4818</v>
      </c>
      <c r="E23" s="74">
        <v>0.1728755364806867</v>
      </c>
      <c r="F23" s="242"/>
    </row>
    <row r="24" spans="1:6" ht="24" customHeight="1">
      <c r="A24" s="223" t="s">
        <v>23</v>
      </c>
      <c r="B24" s="48">
        <v>-21729.900000000373</v>
      </c>
      <c r="C24" s="48">
        <v>75845.9</v>
      </c>
      <c r="D24" s="48">
        <v>-14510.500000000335</v>
      </c>
      <c r="E24" s="74">
        <v>0.8086844509722959</v>
      </c>
      <c r="F24" s="242"/>
    </row>
    <row r="25" spans="1:6" ht="24" customHeight="1">
      <c r="A25" s="223" t="s">
        <v>24</v>
      </c>
      <c r="B25" s="48">
        <v>-41651</v>
      </c>
      <c r="C25" s="48">
        <v>140977</v>
      </c>
      <c r="D25" s="48">
        <v>-33584</v>
      </c>
      <c r="E25" s="192">
        <v>0.7617767437241536</v>
      </c>
      <c r="F25" s="242"/>
    </row>
    <row r="26" spans="1:6" ht="24" customHeight="1">
      <c r="A26" s="223" t="s">
        <v>25</v>
      </c>
      <c r="B26" s="48">
        <v>49134.121999999974</v>
      </c>
      <c r="C26" s="48">
        <v>100146</v>
      </c>
      <c r="D26" s="48">
        <v>49134.121999999974</v>
      </c>
      <c r="E26" s="192">
        <v>1.4906249076348528</v>
      </c>
      <c r="F26" s="242"/>
    </row>
    <row r="27" spans="1:6" ht="24" customHeight="1">
      <c r="A27" s="223" t="s">
        <v>26</v>
      </c>
      <c r="B27" s="48">
        <v>1100</v>
      </c>
      <c r="C27" s="48">
        <v>70319</v>
      </c>
      <c r="D27" s="48">
        <v>3714</v>
      </c>
      <c r="E27" s="192">
        <v>1.0528164507458866</v>
      </c>
      <c r="F27" s="242"/>
    </row>
    <row r="28" spans="1:6" ht="24" customHeight="1">
      <c r="A28" s="223" t="s">
        <v>27</v>
      </c>
      <c r="B28" s="48">
        <v>-147405</v>
      </c>
      <c r="C28" s="48">
        <v>184462</v>
      </c>
      <c r="D28" s="48">
        <v>-119867</v>
      </c>
      <c r="E28" s="74">
        <v>0.350180524986176</v>
      </c>
      <c r="F28" s="242"/>
    </row>
    <row r="29" spans="1:6" ht="24" customHeight="1">
      <c r="A29" s="223" t="s">
        <v>28</v>
      </c>
      <c r="B29" s="48">
        <v>-196062.49999999907</v>
      </c>
      <c r="C29" s="48">
        <v>53790</v>
      </c>
      <c r="D29" s="48">
        <v>-31385.599999999074</v>
      </c>
      <c r="E29" s="71">
        <v>0.41651608105597554</v>
      </c>
      <c r="F29" s="242"/>
    </row>
    <row r="30" spans="1:6" ht="24" customHeight="1">
      <c r="A30" s="223" t="s">
        <v>29</v>
      </c>
      <c r="B30" s="48">
        <v>16986</v>
      </c>
      <c r="C30" s="48">
        <v>193970</v>
      </c>
      <c r="D30" s="48">
        <v>-18149</v>
      </c>
      <c r="E30" s="192">
        <v>0.9064339846367995</v>
      </c>
      <c r="F30" s="242"/>
    </row>
    <row r="31" spans="1:6" ht="24" customHeight="1">
      <c r="A31" s="223" t="s">
        <v>30</v>
      </c>
      <c r="B31" s="48">
        <v>-33186</v>
      </c>
      <c r="C31" s="48">
        <v>61362</v>
      </c>
      <c r="D31" s="48">
        <v>-16667</v>
      </c>
      <c r="E31" s="192">
        <v>0.7283823864932695</v>
      </c>
      <c r="F31" s="242"/>
    </row>
    <row r="32" spans="1:6" ht="24" customHeight="1">
      <c r="A32" s="223" t="s">
        <v>31</v>
      </c>
      <c r="B32" s="48">
        <v>5183</v>
      </c>
      <c r="C32" s="48">
        <v>328145</v>
      </c>
      <c r="D32" s="48">
        <v>-116533</v>
      </c>
      <c r="E32" s="74">
        <v>0.6448734553322464</v>
      </c>
      <c r="F32" s="243"/>
    </row>
    <row r="33" spans="1:6" ht="24" customHeight="1">
      <c r="A33" s="224" t="s">
        <v>1</v>
      </c>
      <c r="B33" s="49">
        <v>-2682</v>
      </c>
      <c r="C33" s="49">
        <v>27608</v>
      </c>
      <c r="D33" s="49">
        <v>1985</v>
      </c>
      <c r="E33" s="193">
        <v>1.0718994494349463</v>
      </c>
      <c r="F33" s="244"/>
    </row>
    <row r="34" spans="1:6" ht="15">
      <c r="A34" s="222"/>
      <c r="B34" s="70"/>
      <c r="C34" s="70"/>
      <c r="D34" s="70"/>
      <c r="E34" s="194"/>
      <c r="F34" s="242"/>
    </row>
    <row r="35" spans="1:6" ht="15">
      <c r="A35" s="223" t="s">
        <v>159</v>
      </c>
      <c r="B35" s="48">
        <v>-489544.42799999856</v>
      </c>
      <c r="C35" s="48">
        <v>3175714</v>
      </c>
      <c r="D35" s="48">
        <v>-588518.3269999985</v>
      </c>
      <c r="E35" s="192">
        <v>0.8146815717662237</v>
      </c>
      <c r="F35" s="242"/>
    </row>
    <row r="36" spans="1:6" ht="15.75" thickBot="1">
      <c r="A36" s="235">
        <v>0</v>
      </c>
      <c r="B36" s="236"/>
      <c r="C36" s="236"/>
      <c r="D36" s="236"/>
      <c r="E36" s="236"/>
      <c r="F36" s="245"/>
    </row>
    <row r="37" spans="1:6" ht="15.75" thickTop="1">
      <c r="A37" s="4" t="s">
        <v>34</v>
      </c>
      <c r="B37" s="4"/>
      <c r="C37" s="4"/>
      <c r="D37" s="4"/>
      <c r="E37" s="50"/>
      <c r="F37" s="50"/>
    </row>
    <row r="38" spans="1:6" ht="12.75">
      <c r="A38" s="1" t="s">
        <v>44</v>
      </c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5" ht="12.75">
      <c r="A41" s="190"/>
      <c r="B41" s="190"/>
      <c r="C41" s="190"/>
      <c r="D41" s="190"/>
      <c r="E41" s="190"/>
    </row>
    <row r="46" ht="12.75">
      <c r="A46" s="195"/>
    </row>
    <row r="47" ht="12.75">
      <c r="A47" s="196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1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771549</v>
      </c>
      <c r="D4" s="12">
        <v>0.017879616200656083</v>
      </c>
      <c r="E4" s="11">
        <v>785344</v>
      </c>
      <c r="F4" s="12">
        <v>0.03902111686089153</v>
      </c>
      <c r="G4" s="11">
        <v>815989</v>
      </c>
      <c r="H4" s="12">
        <v>0.015469571280985405</v>
      </c>
      <c r="I4" s="13">
        <v>828612</v>
      </c>
    </row>
    <row r="5" spans="1:9" ht="12.75">
      <c r="A5" s="14" t="s">
        <v>56</v>
      </c>
      <c r="B5" s="15" t="s">
        <v>57</v>
      </c>
      <c r="C5" s="16">
        <v>254886</v>
      </c>
      <c r="D5" s="17">
        <v>0.061921800334267085</v>
      </c>
      <c r="E5" s="16">
        <v>270669</v>
      </c>
      <c r="F5" s="17">
        <v>0.003014752335878878</v>
      </c>
      <c r="G5" s="16">
        <v>271485</v>
      </c>
      <c r="H5" s="17">
        <v>0.06217654750722876</v>
      </c>
      <c r="I5" s="18">
        <v>288365</v>
      </c>
    </row>
    <row r="6" spans="1:9" ht="12.75">
      <c r="A6" s="14" t="s">
        <v>58</v>
      </c>
      <c r="B6" s="15" t="s">
        <v>59</v>
      </c>
      <c r="C6" s="16">
        <v>20341</v>
      </c>
      <c r="D6" s="17">
        <v>0.0502925126591613</v>
      </c>
      <c r="E6" s="16">
        <v>21364</v>
      </c>
      <c r="F6" s="17">
        <v>0.008144542220557948</v>
      </c>
      <c r="G6" s="16">
        <v>21538</v>
      </c>
      <c r="H6" s="17">
        <v>0.04174018014671743</v>
      </c>
      <c r="I6" s="18">
        <v>22437</v>
      </c>
    </row>
    <row r="7" spans="1:9" ht="12.75">
      <c r="A7" s="14" t="s">
        <v>60</v>
      </c>
      <c r="B7" s="15" t="s">
        <v>61</v>
      </c>
      <c r="C7" s="16">
        <v>99808</v>
      </c>
      <c r="D7" s="17">
        <v>-0.15607967297210645</v>
      </c>
      <c r="E7" s="16">
        <v>84230</v>
      </c>
      <c r="F7" s="17">
        <v>0.034334560132969254</v>
      </c>
      <c r="G7" s="16">
        <v>87122</v>
      </c>
      <c r="H7" s="17">
        <v>-0.17624710176534056</v>
      </c>
      <c r="I7" s="18">
        <v>71767</v>
      </c>
    </row>
    <row r="8" spans="1:9" ht="12.75">
      <c r="A8" s="14" t="s">
        <v>62</v>
      </c>
      <c r="B8" s="15" t="s">
        <v>63</v>
      </c>
      <c r="C8" s="16">
        <v>14562</v>
      </c>
      <c r="D8" s="17">
        <v>0.8163713775580277</v>
      </c>
      <c r="E8" s="16">
        <v>26450</v>
      </c>
      <c r="F8" s="17">
        <v>-0.40756143667296785</v>
      </c>
      <c r="G8" s="16">
        <v>15670</v>
      </c>
      <c r="H8" s="17">
        <v>-0.012507977026164645</v>
      </c>
      <c r="I8" s="18">
        <v>15474</v>
      </c>
    </row>
    <row r="9" spans="1:9" ht="12.75">
      <c r="A9" s="14" t="s">
        <v>64</v>
      </c>
      <c r="B9" s="15" t="s">
        <v>65</v>
      </c>
      <c r="C9" s="16">
        <v>172194</v>
      </c>
      <c r="D9" s="17">
        <v>0.3439783035413545</v>
      </c>
      <c r="E9" s="16">
        <v>231425</v>
      </c>
      <c r="F9" s="17">
        <v>-0.1937517554283245</v>
      </c>
      <c r="G9" s="16">
        <v>186586</v>
      </c>
      <c r="H9" s="17">
        <v>-0.010156174632609092</v>
      </c>
      <c r="I9" s="18">
        <v>184691</v>
      </c>
    </row>
    <row r="10" spans="1:9" ht="12.75">
      <c r="A10" s="14" t="s">
        <v>66</v>
      </c>
      <c r="B10" s="15" t="s">
        <v>67</v>
      </c>
      <c r="C10" s="16">
        <v>1014654</v>
      </c>
      <c r="D10" s="17">
        <v>0.01638686685313417</v>
      </c>
      <c r="E10" s="16">
        <v>1031281</v>
      </c>
      <c r="F10" s="17">
        <v>0.0829376280567566</v>
      </c>
      <c r="G10" s="16">
        <v>1116813</v>
      </c>
      <c r="H10" s="17">
        <v>0.11431725812647238</v>
      </c>
      <c r="I10" s="18">
        <v>1244484</v>
      </c>
    </row>
    <row r="11" spans="1:9" ht="12.75">
      <c r="A11" s="14" t="s">
        <v>68</v>
      </c>
      <c r="B11" s="15" t="s">
        <v>69</v>
      </c>
      <c r="C11" s="16">
        <v>6506</v>
      </c>
      <c r="D11" s="17">
        <v>2.010913003381494</v>
      </c>
      <c r="E11" s="16">
        <v>19589</v>
      </c>
      <c r="F11" s="17">
        <v>-0.7849303180356323</v>
      </c>
      <c r="G11" s="16">
        <v>4213</v>
      </c>
      <c r="H11" s="17">
        <v>1.0431996202231189</v>
      </c>
      <c r="I11" s="18">
        <v>8608</v>
      </c>
    </row>
    <row r="12" spans="1:9" ht="12.75">
      <c r="A12" s="19" t="s">
        <v>70</v>
      </c>
      <c r="B12" s="20" t="s">
        <v>71</v>
      </c>
      <c r="C12" s="21">
        <v>251628</v>
      </c>
      <c r="D12" s="17">
        <v>-0.004617928052521977</v>
      </c>
      <c r="E12" s="21">
        <v>250466</v>
      </c>
      <c r="F12" s="17">
        <v>0.05771242404158648</v>
      </c>
      <c r="G12" s="21">
        <v>264921</v>
      </c>
      <c r="H12" s="17">
        <v>-0.031975570075607446</v>
      </c>
      <c r="I12" s="22">
        <v>256450</v>
      </c>
    </row>
    <row r="13" spans="1:9" ht="12.75">
      <c r="A13" s="23" t="s">
        <v>72</v>
      </c>
      <c r="B13" s="24" t="s">
        <v>73</v>
      </c>
      <c r="C13" s="25">
        <v>2585787</v>
      </c>
      <c r="D13" s="26">
        <v>0.04395837708210305</v>
      </c>
      <c r="E13" s="25">
        <v>2699454</v>
      </c>
      <c r="F13" s="26">
        <v>0.02346585642874448</v>
      </c>
      <c r="G13" s="25">
        <v>2762799</v>
      </c>
      <c r="H13" s="26">
        <v>0.0490994820832062</v>
      </c>
      <c r="I13" s="27">
        <v>2898451</v>
      </c>
    </row>
    <row r="14" spans="1:9" ht="12.75">
      <c r="A14" s="28" t="s">
        <v>74</v>
      </c>
      <c r="B14" s="29" t="s">
        <v>75</v>
      </c>
      <c r="C14" s="11">
        <v>864400</v>
      </c>
      <c r="D14" s="17">
        <v>0.09839773253123554</v>
      </c>
      <c r="E14" s="11">
        <v>949455</v>
      </c>
      <c r="F14" s="17">
        <v>-0.032521815146584095</v>
      </c>
      <c r="G14" s="11">
        <v>918577</v>
      </c>
      <c r="H14" s="17">
        <v>0.0820606220273314</v>
      </c>
      <c r="I14" s="13">
        <v>993956</v>
      </c>
    </row>
    <row r="15" spans="1:9" ht="12.75">
      <c r="A15" s="8" t="s">
        <v>76</v>
      </c>
      <c r="B15" s="30" t="s">
        <v>77</v>
      </c>
      <c r="C15" s="16">
        <v>86500</v>
      </c>
      <c r="D15" s="17">
        <v>0.008635838150289017</v>
      </c>
      <c r="E15" s="16">
        <v>87247</v>
      </c>
      <c r="F15" s="17">
        <v>0.018946210184877417</v>
      </c>
      <c r="G15" s="16">
        <v>88900</v>
      </c>
      <c r="H15" s="17">
        <v>-0.0021822272215973005</v>
      </c>
      <c r="I15" s="18">
        <v>88706</v>
      </c>
    </row>
    <row r="16" spans="1:9" ht="12.75">
      <c r="A16" s="8" t="s">
        <v>78</v>
      </c>
      <c r="B16" s="30" t="s">
        <v>79</v>
      </c>
      <c r="C16" s="16">
        <v>60875</v>
      </c>
      <c r="D16" s="17">
        <v>1.1092073921971253</v>
      </c>
      <c r="E16" s="16">
        <v>128398</v>
      </c>
      <c r="F16" s="17">
        <v>-0.5190968706677674</v>
      </c>
      <c r="G16" s="16">
        <v>61747</v>
      </c>
      <c r="H16" s="17">
        <v>0.10727646687288452</v>
      </c>
      <c r="I16" s="18">
        <v>68371</v>
      </c>
    </row>
    <row r="17" spans="1:9" ht="12.75">
      <c r="A17" s="8" t="s">
        <v>80</v>
      </c>
      <c r="B17" s="30" t="s">
        <v>81</v>
      </c>
      <c r="C17" s="16">
        <v>471957</v>
      </c>
      <c r="D17" s="17">
        <v>0.030170121430554055</v>
      </c>
      <c r="E17" s="16">
        <v>486196</v>
      </c>
      <c r="F17" s="17">
        <v>-0.004027182453167036</v>
      </c>
      <c r="G17" s="16">
        <v>484238</v>
      </c>
      <c r="H17" s="17">
        <v>0.029305837212279914</v>
      </c>
      <c r="I17" s="18">
        <v>498429</v>
      </c>
    </row>
    <row r="18" spans="1:9" ht="12.75">
      <c r="A18" s="8" t="s">
        <v>82</v>
      </c>
      <c r="B18" s="30" t="s">
        <v>83</v>
      </c>
      <c r="C18" s="16">
        <v>844468</v>
      </c>
      <c r="D18" s="17">
        <v>0.011750593272924492</v>
      </c>
      <c r="E18" s="16">
        <v>854391</v>
      </c>
      <c r="F18" s="17">
        <v>0.10045751886431388</v>
      </c>
      <c r="G18" s="16">
        <v>940221</v>
      </c>
      <c r="H18" s="17">
        <v>0.0685041070131384</v>
      </c>
      <c r="I18" s="18">
        <v>1004630</v>
      </c>
    </row>
    <row r="19" spans="1:9" ht="12.75">
      <c r="A19" s="65" t="s">
        <v>84</v>
      </c>
      <c r="B19" s="30" t="s">
        <v>85</v>
      </c>
      <c r="C19" s="16">
        <v>6259</v>
      </c>
      <c r="D19" s="17">
        <v>0.8284070937849497</v>
      </c>
      <c r="E19" s="16">
        <v>11444</v>
      </c>
      <c r="F19" s="17">
        <v>-0.5679832226494232</v>
      </c>
      <c r="G19" s="16">
        <v>4944</v>
      </c>
      <c r="H19" s="17">
        <v>0.21864886731391586</v>
      </c>
      <c r="I19" s="18">
        <v>6025</v>
      </c>
    </row>
    <row r="20" spans="1:9" ht="12.75">
      <c r="A20" s="31" t="s">
        <v>86</v>
      </c>
      <c r="B20" s="32" t="s">
        <v>87</v>
      </c>
      <c r="C20" s="21">
        <v>251628</v>
      </c>
      <c r="D20" s="17">
        <v>-0.00461395393199485</v>
      </c>
      <c r="E20" s="21">
        <v>250467</v>
      </c>
      <c r="F20" s="17">
        <v>0.05770820108038185</v>
      </c>
      <c r="G20" s="21">
        <v>264921</v>
      </c>
      <c r="H20" s="17">
        <v>-0.031975570075607446</v>
      </c>
      <c r="I20" s="22">
        <v>256450</v>
      </c>
    </row>
    <row r="21" spans="1:9" ht="12.75">
      <c r="A21" s="54" t="s">
        <v>88</v>
      </c>
      <c r="B21" s="55" t="s">
        <v>89</v>
      </c>
      <c r="C21" s="25">
        <v>2586087</v>
      </c>
      <c r="D21" s="56">
        <v>0.07018750722616834</v>
      </c>
      <c r="E21" s="25">
        <v>2767598</v>
      </c>
      <c r="F21" s="56">
        <v>-0.0014633628149752962</v>
      </c>
      <c r="G21" s="25">
        <v>2763548</v>
      </c>
      <c r="H21" s="57">
        <v>0.05537048750374519</v>
      </c>
      <c r="I21" s="27">
        <v>2916567</v>
      </c>
    </row>
    <row r="22" spans="1:9" ht="12.75">
      <c r="A22" s="53" t="s">
        <v>90</v>
      </c>
      <c r="B22" s="34" t="s">
        <v>91</v>
      </c>
      <c r="C22" s="35">
        <v>300</v>
      </c>
      <c r="D22" s="177">
        <v>0</v>
      </c>
      <c r="E22" s="35">
        <v>68144</v>
      </c>
      <c r="F22" s="177">
        <v>0</v>
      </c>
      <c r="G22" s="36">
        <v>749</v>
      </c>
      <c r="H22" s="178">
        <v>0</v>
      </c>
      <c r="I22" s="37">
        <v>18116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270383</v>
      </c>
      <c r="D24" s="17">
        <v>-0.08316721095631012</v>
      </c>
      <c r="E24" s="16">
        <v>247896</v>
      </c>
      <c r="F24" s="17">
        <v>0.06385742408106625</v>
      </c>
      <c r="G24" s="16">
        <v>263726</v>
      </c>
      <c r="H24" s="17">
        <v>-0.024043894041543116</v>
      </c>
      <c r="I24" s="18">
        <v>257385</v>
      </c>
    </row>
    <row r="25" spans="1:9" ht="12.75">
      <c r="A25" s="65" t="s">
        <v>95</v>
      </c>
      <c r="B25" s="30" t="s">
        <v>96</v>
      </c>
      <c r="C25" s="16">
        <v>5500</v>
      </c>
      <c r="D25" s="17">
        <v>-0.5267272727272727</v>
      </c>
      <c r="E25" s="16">
        <v>2603</v>
      </c>
      <c r="F25" s="17">
        <v>1.1129466000768344</v>
      </c>
      <c r="G25" s="16">
        <v>5500</v>
      </c>
      <c r="H25" s="17">
        <v>0</v>
      </c>
      <c r="I25" s="18">
        <v>5500</v>
      </c>
    </row>
    <row r="26" spans="1:9" ht="12.75">
      <c r="A26" s="8" t="s">
        <v>97</v>
      </c>
      <c r="B26" s="30" t="s">
        <v>98</v>
      </c>
      <c r="C26" s="16">
        <v>52522</v>
      </c>
      <c r="D26" s="17">
        <v>-0.0068161913103080615</v>
      </c>
      <c r="E26" s="16">
        <v>52164</v>
      </c>
      <c r="F26" s="17">
        <v>0.0065754159957058505</v>
      </c>
      <c r="G26" s="16">
        <v>52507</v>
      </c>
      <c r="H26" s="17">
        <v>0.22037061725103319</v>
      </c>
      <c r="I26" s="18">
        <v>64078</v>
      </c>
    </row>
    <row r="27" spans="1:9" ht="12.75">
      <c r="A27" s="54" t="s">
        <v>99</v>
      </c>
      <c r="B27" s="55" t="s">
        <v>100</v>
      </c>
      <c r="C27" s="25">
        <v>328405</v>
      </c>
      <c r="D27" s="57">
        <v>-0.07838492105784017</v>
      </c>
      <c r="E27" s="25">
        <v>302663</v>
      </c>
      <c r="F27" s="57">
        <v>0.06300737123467355</v>
      </c>
      <c r="G27" s="25">
        <v>321733</v>
      </c>
      <c r="H27" s="57">
        <v>0.01625571514268042</v>
      </c>
      <c r="I27" s="27">
        <v>326963</v>
      </c>
    </row>
    <row r="28" spans="1:9" ht="12.75">
      <c r="A28" s="8" t="s">
        <v>101</v>
      </c>
      <c r="B28" s="30" t="s">
        <v>102</v>
      </c>
      <c r="C28" s="16">
        <v>760</v>
      </c>
      <c r="D28" s="17">
        <v>0.006578947368421052</v>
      </c>
      <c r="E28" s="16">
        <v>765</v>
      </c>
      <c r="F28" s="17">
        <v>-0.32679738562091504</v>
      </c>
      <c r="G28" s="16">
        <v>515</v>
      </c>
      <c r="H28" s="17">
        <v>3.666019417475728</v>
      </c>
      <c r="I28" s="18">
        <v>2403</v>
      </c>
    </row>
    <row r="29" spans="1:9" ht="12.75">
      <c r="A29" s="8" t="s">
        <v>103</v>
      </c>
      <c r="B29" s="30" t="s">
        <v>104</v>
      </c>
      <c r="C29" s="16">
        <v>153155</v>
      </c>
      <c r="D29" s="17">
        <v>0.211328392804675</v>
      </c>
      <c r="E29" s="16">
        <v>185521</v>
      </c>
      <c r="F29" s="17">
        <v>-0.12985591927598492</v>
      </c>
      <c r="G29" s="16">
        <v>161430</v>
      </c>
      <c r="H29" s="17">
        <v>0.029740444774825</v>
      </c>
      <c r="I29" s="18">
        <v>166231</v>
      </c>
    </row>
    <row r="30" spans="1:9" ht="12.75">
      <c r="A30" s="54" t="s">
        <v>105</v>
      </c>
      <c r="B30" s="55" t="s">
        <v>106</v>
      </c>
      <c r="C30" s="25">
        <v>153915</v>
      </c>
      <c r="D30" s="57">
        <v>0.21031738297112043</v>
      </c>
      <c r="E30" s="25">
        <v>186286</v>
      </c>
      <c r="F30" s="57">
        <v>-0.13066467689466735</v>
      </c>
      <c r="G30" s="25">
        <v>161945</v>
      </c>
      <c r="H30" s="57">
        <v>0.04130414646948038</v>
      </c>
      <c r="I30" s="27">
        <v>168634</v>
      </c>
    </row>
    <row r="31" spans="1:9" ht="12.75">
      <c r="A31" s="38" t="s">
        <v>107</v>
      </c>
      <c r="B31" s="39" t="s">
        <v>15</v>
      </c>
      <c r="C31" s="40">
        <v>174490</v>
      </c>
      <c r="D31" s="41">
        <v>-0.33304487363172675</v>
      </c>
      <c r="E31" s="40">
        <v>116377</v>
      </c>
      <c r="F31" s="41">
        <v>0.373020442183593</v>
      </c>
      <c r="G31" s="40">
        <v>159788</v>
      </c>
      <c r="H31" s="41">
        <v>-0.009130848374095677</v>
      </c>
      <c r="I31" s="42">
        <v>158329</v>
      </c>
    </row>
    <row r="32" spans="1:9" ht="12.75">
      <c r="A32" s="8" t="s">
        <v>2</v>
      </c>
      <c r="B32" s="30" t="s">
        <v>108</v>
      </c>
      <c r="C32" s="16">
        <v>172494</v>
      </c>
      <c r="D32" s="17">
        <v>0.7366922907463448</v>
      </c>
      <c r="E32" s="16">
        <v>299569</v>
      </c>
      <c r="F32" s="17">
        <v>-0.3746515827739185</v>
      </c>
      <c r="G32" s="16">
        <v>187335</v>
      </c>
      <c r="H32" s="17">
        <v>0.08259001254437238</v>
      </c>
      <c r="I32" s="18">
        <v>202807</v>
      </c>
    </row>
    <row r="33" spans="1:9" ht="12.75">
      <c r="A33" s="8" t="s">
        <v>2</v>
      </c>
      <c r="B33" s="30" t="s">
        <v>109</v>
      </c>
      <c r="C33" s="16">
        <v>-1996</v>
      </c>
      <c r="D33" s="17">
        <v>-92.77955911823648</v>
      </c>
      <c r="E33" s="16">
        <v>183192</v>
      </c>
      <c r="F33" s="17">
        <v>-0.8496277130005677</v>
      </c>
      <c r="G33" s="16">
        <v>27547</v>
      </c>
      <c r="H33" s="17">
        <v>0.6146222819181762</v>
      </c>
      <c r="I33" s="18">
        <v>44478</v>
      </c>
    </row>
    <row r="34" spans="1:9" ht="12.75">
      <c r="A34" s="31" t="s">
        <v>2</v>
      </c>
      <c r="B34" s="32" t="s">
        <v>110</v>
      </c>
      <c r="C34" s="21">
        <v>2469302</v>
      </c>
      <c r="D34" s="167">
        <v>0.0019782918411761705</v>
      </c>
      <c r="E34" s="21">
        <v>2474187</v>
      </c>
      <c r="F34" s="167">
        <v>0.056161882670954136</v>
      </c>
      <c r="G34" s="21">
        <v>2613142</v>
      </c>
      <c r="H34" s="167">
        <v>0.05627286997798053</v>
      </c>
      <c r="I34" s="22">
        <v>2760191</v>
      </c>
    </row>
    <row r="35" spans="1:9" ht="12.75">
      <c r="A35" s="182">
        <v>0</v>
      </c>
      <c r="B35" s="32" t="s">
        <v>19</v>
      </c>
      <c r="C35" s="73">
        <v>0.9885609490515216</v>
      </c>
      <c r="D35" s="183">
        <v>0</v>
      </c>
      <c r="E35" s="43">
        <v>2.5741254715278794</v>
      </c>
      <c r="F35" s="183">
        <v>0</v>
      </c>
      <c r="G35" s="43">
        <v>1.1723971762585426</v>
      </c>
      <c r="H35" s="183">
        <v>0</v>
      </c>
      <c r="I35" s="44">
        <v>1.280921372584934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40"/>
  <sheetViews>
    <sheetView zoomScalePageLayoutView="0" workbookViewId="0" topLeftCell="A13">
      <selection activeCell="A2" sqref="A2"/>
    </sheetView>
  </sheetViews>
  <sheetFormatPr defaultColWidth="11.421875" defaultRowHeight="12.75"/>
  <cols>
    <col min="1" max="1" width="23.003906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51" t="s">
        <v>171</v>
      </c>
      <c r="B2" s="58"/>
    </row>
    <row r="3" spans="1:5" ht="17.25" customHeight="1" thickBot="1">
      <c r="A3" s="51" t="s">
        <v>162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4" customHeight="1">
      <c r="A7" s="222"/>
      <c r="B7" s="68" t="s">
        <v>43</v>
      </c>
      <c r="C7" s="69"/>
      <c r="D7" s="69"/>
      <c r="E7" s="228"/>
    </row>
    <row r="8" spans="1:5" ht="24" customHeight="1">
      <c r="A8" s="223" t="s">
        <v>0</v>
      </c>
      <c r="B8" s="48">
        <v>160188.6000000015</v>
      </c>
      <c r="C8" s="48">
        <v>162513</v>
      </c>
      <c r="D8" s="48">
        <v>493558.6000000015</v>
      </c>
      <c r="E8" s="229">
        <v>4.0370407290493775</v>
      </c>
    </row>
    <row r="9" spans="1:5" ht="24" customHeight="1">
      <c r="A9" s="223" t="s">
        <v>5</v>
      </c>
      <c r="B9" s="48">
        <v>97845</v>
      </c>
      <c r="C9" s="48">
        <v>263084</v>
      </c>
      <c r="D9" s="48">
        <v>115602</v>
      </c>
      <c r="E9" s="230">
        <v>1.4394109866050386</v>
      </c>
    </row>
    <row r="10" spans="1:5" ht="24" customHeight="1">
      <c r="A10" s="223" t="s">
        <v>6</v>
      </c>
      <c r="B10" s="48">
        <v>68144</v>
      </c>
      <c r="C10" s="48">
        <v>116377</v>
      </c>
      <c r="D10" s="48">
        <v>183192</v>
      </c>
      <c r="E10" s="229">
        <v>2.5741254715278794</v>
      </c>
    </row>
    <row r="11" spans="1:5" ht="24" customHeight="1">
      <c r="A11" s="223" t="s">
        <v>7</v>
      </c>
      <c r="B11" s="48">
        <v>508</v>
      </c>
      <c r="C11" s="48">
        <v>12568</v>
      </c>
      <c r="D11" s="48">
        <v>8199</v>
      </c>
      <c r="E11" s="229">
        <v>1.6523711012094207</v>
      </c>
    </row>
    <row r="12" spans="1:5" ht="24" customHeight="1">
      <c r="A12" s="223" t="s">
        <v>8</v>
      </c>
      <c r="B12" s="48">
        <v>39136</v>
      </c>
      <c r="C12" s="48">
        <v>25713</v>
      </c>
      <c r="D12" s="48">
        <v>60010</v>
      </c>
      <c r="E12" s="231">
        <v>3.3338389141679308</v>
      </c>
    </row>
    <row r="13" spans="1:5" ht="24" customHeight="1">
      <c r="A13" s="223" t="s">
        <v>9</v>
      </c>
      <c r="B13" s="48">
        <v>1608</v>
      </c>
      <c r="C13" s="48">
        <v>6602</v>
      </c>
      <c r="D13" s="48">
        <v>7411</v>
      </c>
      <c r="E13" s="229">
        <v>2.122538624659194</v>
      </c>
    </row>
    <row r="14" spans="1:5" ht="24" customHeight="1">
      <c r="A14" s="223" t="s">
        <v>10</v>
      </c>
      <c r="B14" s="48">
        <v>5281</v>
      </c>
      <c r="C14" s="48">
        <v>18595</v>
      </c>
      <c r="D14" s="48">
        <v>12463</v>
      </c>
      <c r="E14" s="229">
        <v>1.6702339338531864</v>
      </c>
    </row>
    <row r="15" spans="1:5" ht="24" customHeight="1">
      <c r="A15" s="223" t="s">
        <v>11</v>
      </c>
      <c r="B15" s="48">
        <v>-292.54454999999143</v>
      </c>
      <c r="C15" s="48">
        <v>27976.38615</v>
      </c>
      <c r="D15" s="48">
        <v>-13511.33740999999</v>
      </c>
      <c r="E15" s="231">
        <v>0.5170449343400991</v>
      </c>
    </row>
    <row r="16" spans="1:5" ht="24" customHeight="1">
      <c r="A16" s="223" t="s">
        <v>12</v>
      </c>
      <c r="B16" s="48">
        <v>48971</v>
      </c>
      <c r="C16" s="48">
        <v>55678</v>
      </c>
      <c r="D16" s="48">
        <v>47404</v>
      </c>
      <c r="E16" s="229">
        <v>1.851395524264521</v>
      </c>
    </row>
    <row r="17" spans="1:5" ht="24" customHeight="1">
      <c r="A17" s="223" t="s">
        <v>13</v>
      </c>
      <c r="B17" s="48">
        <v>-4870</v>
      </c>
      <c r="C17" s="48">
        <v>83807</v>
      </c>
      <c r="D17" s="48">
        <v>827</v>
      </c>
      <c r="E17" s="229">
        <v>1.009867910795041</v>
      </c>
    </row>
    <row r="18" spans="1:5" ht="24" customHeight="1">
      <c r="A18" s="223" t="s">
        <v>14</v>
      </c>
      <c r="B18" s="48">
        <v>-13705</v>
      </c>
      <c r="C18" s="48">
        <v>72269</v>
      </c>
      <c r="D18" s="48">
        <v>-27612</v>
      </c>
      <c r="E18" s="230">
        <v>0.6179274654416139</v>
      </c>
    </row>
    <row r="19" spans="1:5" ht="24" customHeight="1">
      <c r="A19" s="223" t="s">
        <v>17</v>
      </c>
      <c r="B19" s="48">
        <v>3996</v>
      </c>
      <c r="C19" s="48">
        <v>286459</v>
      </c>
      <c r="D19" s="48">
        <v>-18719</v>
      </c>
      <c r="E19" s="230">
        <v>0.9346538248056441</v>
      </c>
    </row>
    <row r="20" spans="1:5" ht="24" customHeight="1">
      <c r="A20" s="223" t="s">
        <v>18</v>
      </c>
      <c r="B20" s="48">
        <v>-50978</v>
      </c>
      <c r="C20" s="48">
        <v>96824</v>
      </c>
      <c r="D20" s="48">
        <v>-19705</v>
      </c>
      <c r="E20" s="229">
        <v>0.7964864083285136</v>
      </c>
    </row>
    <row r="21" spans="1:5" ht="24" customHeight="1">
      <c r="A21" s="223" t="s">
        <v>20</v>
      </c>
      <c r="B21" s="48">
        <v>5145.904000000039</v>
      </c>
      <c r="C21" s="48">
        <v>12437.9</v>
      </c>
      <c r="D21" s="48">
        <v>19723.80400000004</v>
      </c>
      <c r="E21" s="229">
        <v>2.5857824873973936</v>
      </c>
    </row>
    <row r="22" spans="1:5" ht="24" customHeight="1">
      <c r="A22" s="223" t="s">
        <v>21</v>
      </c>
      <c r="B22" s="48">
        <v>903</v>
      </c>
      <c r="C22" s="48">
        <v>17154</v>
      </c>
      <c r="D22" s="48">
        <v>11384</v>
      </c>
      <c r="E22" s="231">
        <v>1.663635303719249</v>
      </c>
    </row>
    <row r="23" spans="1:5" ht="24" customHeight="1">
      <c r="A23" s="223" t="s">
        <v>22</v>
      </c>
      <c r="B23" s="48">
        <v>219</v>
      </c>
      <c r="C23" s="48">
        <v>3627</v>
      </c>
      <c r="D23" s="48">
        <v>1047</v>
      </c>
      <c r="E23" s="231">
        <v>1.2886683209263854</v>
      </c>
    </row>
    <row r="24" spans="1:5" ht="24" customHeight="1">
      <c r="A24" s="223" t="s">
        <v>23</v>
      </c>
      <c r="B24" s="48">
        <v>4931.807399999816</v>
      </c>
      <c r="C24" s="48">
        <v>25691.38956000004</v>
      </c>
      <c r="D24" s="48">
        <v>69396.71328999978</v>
      </c>
      <c r="E24" s="231">
        <v>3.7011662069865743</v>
      </c>
    </row>
    <row r="25" spans="1:5" ht="24" customHeight="1">
      <c r="A25" s="223" t="s">
        <v>24</v>
      </c>
      <c r="B25" s="48">
        <v>-7245</v>
      </c>
      <c r="C25" s="48">
        <v>124611</v>
      </c>
      <c r="D25" s="48">
        <v>16485</v>
      </c>
      <c r="E25" s="229">
        <v>1.1322916917447094</v>
      </c>
    </row>
    <row r="26" spans="1:5" ht="24" customHeight="1">
      <c r="A26" s="223" t="s">
        <v>25</v>
      </c>
      <c r="B26" s="48">
        <v>84446.71100000059</v>
      </c>
      <c r="C26" s="48">
        <v>139666.863</v>
      </c>
      <c r="D26" s="48">
        <v>84446.84800000058</v>
      </c>
      <c r="E26" s="229">
        <v>1.6046305199823996</v>
      </c>
    </row>
    <row r="27" spans="1:5" ht="24" customHeight="1">
      <c r="A27" s="223" t="s">
        <v>26</v>
      </c>
      <c r="B27" s="48">
        <v>15181</v>
      </c>
      <c r="C27" s="48">
        <v>67901</v>
      </c>
      <c r="D27" s="48">
        <v>36852</v>
      </c>
      <c r="E27" s="229">
        <v>1.5427313294355016</v>
      </c>
    </row>
    <row r="28" spans="1:5" ht="24" customHeight="1">
      <c r="A28" s="223" t="s">
        <v>27</v>
      </c>
      <c r="B28" s="48">
        <v>19035.435999999754</v>
      </c>
      <c r="C28" s="48">
        <v>136203.64899999998</v>
      </c>
      <c r="D28" s="48">
        <v>83599.03099999978</v>
      </c>
      <c r="E28" s="231">
        <v>1.6137796719381563</v>
      </c>
    </row>
    <row r="29" spans="1:5" ht="24" customHeight="1">
      <c r="A29" s="223" t="s">
        <v>28</v>
      </c>
      <c r="B29" s="48">
        <v>-155808</v>
      </c>
      <c r="C29" s="48">
        <v>57945</v>
      </c>
      <c r="D29" s="48">
        <v>19363</v>
      </c>
      <c r="E29" s="230">
        <v>1.334161705065148</v>
      </c>
    </row>
    <row r="30" spans="1:5" ht="24" customHeight="1">
      <c r="A30" s="223" t="s">
        <v>29</v>
      </c>
      <c r="B30" s="48">
        <v>22486</v>
      </c>
      <c r="C30" s="48">
        <v>196017</v>
      </c>
      <c r="D30" s="48">
        <v>-11780</v>
      </c>
      <c r="E30" s="229">
        <v>0.9399031716636822</v>
      </c>
    </row>
    <row r="31" spans="1:5" ht="24" customHeight="1">
      <c r="A31" s="223" t="s">
        <v>30</v>
      </c>
      <c r="B31" s="48">
        <v>-18884</v>
      </c>
      <c r="C31" s="48">
        <v>72959</v>
      </c>
      <c r="D31" s="48">
        <v>-10685</v>
      </c>
      <c r="E31" s="231">
        <v>0.8535478830576076</v>
      </c>
    </row>
    <row r="32" spans="1:5" ht="24" customHeight="1">
      <c r="A32" s="223" t="s">
        <v>31</v>
      </c>
      <c r="B32" s="48">
        <v>5183</v>
      </c>
      <c r="C32" s="48">
        <v>328145</v>
      </c>
      <c r="D32" s="161">
        <v>-116533</v>
      </c>
      <c r="E32" s="231">
        <v>0.6448734553322464</v>
      </c>
    </row>
    <row r="33" spans="1:5" ht="24" customHeight="1">
      <c r="A33" s="224" t="s">
        <v>1</v>
      </c>
      <c r="B33" s="49">
        <v>-14244</v>
      </c>
      <c r="C33" s="49">
        <v>33424</v>
      </c>
      <c r="D33" s="49">
        <v>-15987</v>
      </c>
      <c r="E33" s="233">
        <v>0.521691000478698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159</v>
      </c>
      <c r="B35" s="48">
        <v>317182.9138500017</v>
      </c>
      <c r="C35" s="48">
        <v>2444248.18771</v>
      </c>
      <c r="D35" s="48">
        <v>1036431.6588800016</v>
      </c>
      <c r="E35" s="229">
        <v>1.4240288134778276</v>
      </c>
    </row>
    <row r="36" spans="1:5" ht="15.75" thickBot="1">
      <c r="A36" s="235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197"/>
      <c r="C38" s="197"/>
      <c r="D38" s="197"/>
      <c r="E38" s="197"/>
    </row>
    <row r="39" spans="2:5" ht="12.75">
      <c r="B39" s="197"/>
      <c r="C39" s="197"/>
      <c r="D39" s="197"/>
      <c r="E39" s="197"/>
    </row>
    <row r="40" spans="2:5" ht="12.75">
      <c r="B40" s="197"/>
      <c r="C40" s="197"/>
      <c r="D40" s="197"/>
      <c r="E40" s="197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F46"/>
  <sheetViews>
    <sheetView zoomScalePageLayoutView="0" workbookViewId="0" topLeftCell="A13">
      <selection activeCell="A2" sqref="A2:E35"/>
    </sheetView>
  </sheetViews>
  <sheetFormatPr defaultColWidth="11.421875" defaultRowHeight="12.75"/>
  <cols>
    <col min="1" max="1" width="23.42187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18" customHeight="1">
      <c r="A2" s="51" t="s">
        <v>163</v>
      </c>
      <c r="B2" s="58"/>
    </row>
    <row r="3" spans="1:5" ht="20.25" customHeight="1" thickBot="1">
      <c r="A3" s="51" t="s">
        <v>164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4" customHeight="1">
      <c r="A7" s="222"/>
      <c r="B7" s="68" t="s">
        <v>43</v>
      </c>
      <c r="C7" s="69"/>
      <c r="D7" s="69"/>
      <c r="E7" s="228"/>
    </row>
    <row r="8" spans="1:6" ht="24" customHeight="1">
      <c r="A8" s="223" t="s">
        <v>0</v>
      </c>
      <c r="B8" s="48">
        <v>32368</v>
      </c>
      <c r="C8" s="48">
        <v>760191</v>
      </c>
      <c r="D8" s="48">
        <v>-155109</v>
      </c>
      <c r="E8" s="231">
        <v>0.7959604888771374</v>
      </c>
      <c r="F8" t="s">
        <v>2</v>
      </c>
    </row>
    <row r="9" spans="1:5" ht="24" customHeight="1">
      <c r="A9" s="223" t="s">
        <v>5</v>
      </c>
      <c r="B9" s="48">
        <v>6394</v>
      </c>
      <c r="C9" s="48">
        <v>523520</v>
      </c>
      <c r="D9" s="48">
        <v>-120378</v>
      </c>
      <c r="E9" s="230">
        <v>0.7700603606356968</v>
      </c>
    </row>
    <row r="10" spans="1:6" ht="24" customHeight="1">
      <c r="A10" s="223" t="s">
        <v>6</v>
      </c>
      <c r="B10" s="48">
        <v>749</v>
      </c>
      <c r="C10" s="48">
        <v>159788</v>
      </c>
      <c r="D10" s="48">
        <v>27547</v>
      </c>
      <c r="E10" s="229">
        <v>1.1723971762585426</v>
      </c>
      <c r="F10" t="s">
        <v>2</v>
      </c>
    </row>
    <row r="11" spans="1:5" ht="24" customHeight="1">
      <c r="A11" s="223" t="s">
        <v>7</v>
      </c>
      <c r="B11" s="48">
        <v>-16190</v>
      </c>
      <c r="C11" s="48">
        <v>20856</v>
      </c>
      <c r="D11" s="48">
        <v>-15060</v>
      </c>
      <c r="E11" s="229">
        <v>0.27790563866513235</v>
      </c>
    </row>
    <row r="12" spans="1:5" ht="24" customHeight="1">
      <c r="A12" s="223" t="s">
        <v>8</v>
      </c>
      <c r="B12" s="48">
        <v>-59267</v>
      </c>
      <c r="C12" s="48">
        <v>49126</v>
      </c>
      <c r="D12" s="48">
        <v>-60863</v>
      </c>
      <c r="E12" s="231" t="s">
        <v>113</v>
      </c>
    </row>
    <row r="13" spans="1:5" ht="24" customHeight="1">
      <c r="A13" s="223" t="s">
        <v>9</v>
      </c>
      <c r="B13" s="48">
        <v>-2317</v>
      </c>
      <c r="C13" s="48">
        <v>7432</v>
      </c>
      <c r="D13" s="48">
        <v>2398</v>
      </c>
      <c r="E13" s="229">
        <v>1.3226587728740582</v>
      </c>
    </row>
    <row r="14" spans="1:6" ht="24" customHeight="1">
      <c r="A14" s="223" t="s">
        <v>10</v>
      </c>
      <c r="B14" s="48">
        <v>425</v>
      </c>
      <c r="C14" s="48">
        <v>28825</v>
      </c>
      <c r="D14" s="48">
        <v>-14124</v>
      </c>
      <c r="E14" s="229">
        <v>0.5100086730268863</v>
      </c>
      <c r="F14" t="s">
        <v>2</v>
      </c>
    </row>
    <row r="15" spans="1:5" ht="24" customHeight="1">
      <c r="A15" s="223" t="s">
        <v>11</v>
      </c>
      <c r="B15" s="48">
        <v>-10234.861999999965</v>
      </c>
      <c r="C15" s="48">
        <v>32981.8</v>
      </c>
      <c r="D15" s="48">
        <v>-27216.661999999968</v>
      </c>
      <c r="E15" s="231">
        <v>0.17479755501519126</v>
      </c>
    </row>
    <row r="16" spans="1:5" ht="24" customHeight="1">
      <c r="A16" s="223" t="s">
        <v>12</v>
      </c>
      <c r="B16" s="48">
        <v>-1919</v>
      </c>
      <c r="C16" s="48">
        <v>90386</v>
      </c>
      <c r="D16" s="48">
        <v>-38419</v>
      </c>
      <c r="E16" s="229">
        <v>0.5749452348815082</v>
      </c>
    </row>
    <row r="17" spans="1:6" ht="24" customHeight="1">
      <c r="A17" s="223" t="s">
        <v>13</v>
      </c>
      <c r="B17" s="48">
        <v>-59655</v>
      </c>
      <c r="C17" s="48">
        <v>67273</v>
      </c>
      <c r="D17" s="48">
        <v>-39360</v>
      </c>
      <c r="E17" s="229">
        <v>0.41492129085963164</v>
      </c>
      <c r="F17" t="s">
        <v>2</v>
      </c>
    </row>
    <row r="18" spans="1:6" ht="24" customHeight="1">
      <c r="A18" s="223" t="s">
        <v>14</v>
      </c>
      <c r="B18" s="48">
        <v>-16024</v>
      </c>
      <c r="C18" s="48">
        <v>88491</v>
      </c>
      <c r="D18" s="48">
        <v>-6281</v>
      </c>
      <c r="E18" s="230">
        <v>0.929021030387271</v>
      </c>
      <c r="F18" t="s">
        <v>2</v>
      </c>
    </row>
    <row r="19" spans="1:5" ht="24" customHeight="1">
      <c r="A19" s="223" t="s">
        <v>17</v>
      </c>
      <c r="B19" s="48">
        <v>32512</v>
      </c>
      <c r="C19" s="48">
        <v>238928</v>
      </c>
      <c r="D19" s="48">
        <v>54126</v>
      </c>
      <c r="E19" s="230">
        <v>1.2265368646621577</v>
      </c>
    </row>
    <row r="20" spans="1:6" ht="24" customHeight="1">
      <c r="A20" s="223" t="s">
        <v>18</v>
      </c>
      <c r="B20" s="48">
        <v>-46595</v>
      </c>
      <c r="C20" s="48">
        <v>116853</v>
      </c>
      <c r="D20" s="48">
        <v>-34884</v>
      </c>
      <c r="E20" s="229">
        <v>0.7014710790480347</v>
      </c>
      <c r="F20" t="s">
        <v>2</v>
      </c>
    </row>
    <row r="21" spans="1:5" ht="24" customHeight="1">
      <c r="A21" s="223" t="s">
        <v>20</v>
      </c>
      <c r="B21" s="48">
        <v>-3850.5</v>
      </c>
      <c r="C21" s="48">
        <v>20154</v>
      </c>
      <c r="D21" s="48">
        <v>-5323.5</v>
      </c>
      <c r="E21" s="229">
        <v>0.7358588865733849</v>
      </c>
    </row>
    <row r="22" spans="1:5" ht="24" customHeight="1">
      <c r="A22" s="223" t="s">
        <v>21</v>
      </c>
      <c r="B22" s="48">
        <v>-1744</v>
      </c>
      <c r="C22" s="48">
        <v>25402</v>
      </c>
      <c r="D22" s="48">
        <v>1378</v>
      </c>
      <c r="E22" s="231">
        <v>1.0542476970317298</v>
      </c>
    </row>
    <row r="23" spans="1:5" ht="24" customHeight="1">
      <c r="A23" s="223" t="s">
        <v>22</v>
      </c>
      <c r="B23" s="48">
        <v>-1900</v>
      </c>
      <c r="C23" s="48">
        <v>5892</v>
      </c>
      <c r="D23" s="48">
        <v>-5238</v>
      </c>
      <c r="E23" s="231">
        <v>0.1109979633401222</v>
      </c>
    </row>
    <row r="24" spans="1:6" ht="24" customHeight="1">
      <c r="A24" s="223" t="s">
        <v>23</v>
      </c>
      <c r="B24" s="48">
        <v>-24813.09999999916</v>
      </c>
      <c r="C24" s="48">
        <v>145458.7</v>
      </c>
      <c r="D24" s="48">
        <v>-72862.59999999918</v>
      </c>
      <c r="E24" s="229">
        <v>0.4990839324151861</v>
      </c>
      <c r="F24" t="s">
        <v>2</v>
      </c>
    </row>
    <row r="25" spans="1:6" ht="24" customHeight="1">
      <c r="A25" s="223" t="s">
        <v>24</v>
      </c>
      <c r="B25" s="48">
        <v>-33396</v>
      </c>
      <c r="C25" s="48">
        <v>157993</v>
      </c>
      <c r="D25" s="48">
        <v>-29088</v>
      </c>
      <c r="E25" s="229">
        <v>0.8158905774306456</v>
      </c>
      <c r="F25" t="s">
        <v>2</v>
      </c>
    </row>
    <row r="26" spans="1:6" ht="24" customHeight="1">
      <c r="A26" s="223" t="s">
        <v>25</v>
      </c>
      <c r="B26" s="48">
        <v>67357</v>
      </c>
      <c r="C26" s="48">
        <v>147278</v>
      </c>
      <c r="D26" s="48">
        <v>67357</v>
      </c>
      <c r="E26" s="229">
        <v>1.457345971563981</v>
      </c>
      <c r="F26" t="s">
        <v>2</v>
      </c>
    </row>
    <row r="27" spans="1:5" ht="24" customHeight="1">
      <c r="A27" s="223" t="s">
        <v>26</v>
      </c>
      <c r="B27" s="48">
        <v>-5782</v>
      </c>
      <c r="C27" s="48">
        <v>67182</v>
      </c>
      <c r="D27" s="48">
        <v>-13657</v>
      </c>
      <c r="E27" s="229">
        <v>0.7967163823643237</v>
      </c>
    </row>
    <row r="28" spans="1:5" ht="24" customHeight="1">
      <c r="A28" s="223" t="s">
        <v>27</v>
      </c>
      <c r="B28" s="48">
        <v>-151095</v>
      </c>
      <c r="C28" s="48">
        <v>183020</v>
      </c>
      <c r="D28" s="48">
        <v>-129115</v>
      </c>
      <c r="E28" s="231">
        <v>0.2945306523877172</v>
      </c>
    </row>
    <row r="29" spans="1:6" ht="24" customHeight="1">
      <c r="A29" s="223" t="s">
        <v>28</v>
      </c>
      <c r="B29" s="48">
        <v>-243381</v>
      </c>
      <c r="C29" s="48">
        <v>96566</v>
      </c>
      <c r="D29" s="48">
        <v>-120289</v>
      </c>
      <c r="E29" s="230" t="s">
        <v>113</v>
      </c>
      <c r="F29" t="s">
        <v>2</v>
      </c>
    </row>
    <row r="30" spans="1:6" ht="24" customHeight="1">
      <c r="A30" s="223" t="s">
        <v>29</v>
      </c>
      <c r="B30" s="48">
        <v>-24764</v>
      </c>
      <c r="C30" s="48">
        <v>155564.4</v>
      </c>
      <c r="D30" s="48">
        <v>-23087.4</v>
      </c>
      <c r="E30" s="229">
        <v>0.8515894382005136</v>
      </c>
      <c r="F30" t="s">
        <v>2</v>
      </c>
    </row>
    <row r="31" spans="1:6" ht="24" customHeight="1">
      <c r="A31" s="223" t="s">
        <v>30</v>
      </c>
      <c r="B31" s="48">
        <v>-37287</v>
      </c>
      <c r="C31" s="48">
        <v>62516</v>
      </c>
      <c r="D31" s="48">
        <v>-18582</v>
      </c>
      <c r="E31" s="231">
        <v>0.7027640923923476</v>
      </c>
      <c r="F31" t="s">
        <v>2</v>
      </c>
    </row>
    <row r="32" spans="1:5" ht="24" customHeight="1">
      <c r="A32" s="223" t="s">
        <v>31</v>
      </c>
      <c r="B32" s="48">
        <v>31800</v>
      </c>
      <c r="C32" s="48">
        <v>218575</v>
      </c>
      <c r="D32" s="48">
        <v>-90890</v>
      </c>
      <c r="E32" s="231">
        <v>0.5841701932974951</v>
      </c>
    </row>
    <row r="33" spans="1:5" ht="24" customHeight="1">
      <c r="A33" s="224" t="s">
        <v>1</v>
      </c>
      <c r="B33" s="49">
        <v>-6051</v>
      </c>
      <c r="C33" s="49">
        <v>40596</v>
      </c>
      <c r="D33" s="49">
        <v>-14172</v>
      </c>
      <c r="E33" s="233">
        <v>0.6509015666568134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159</v>
      </c>
      <c r="B35" s="48">
        <v>-574660.4619999991</v>
      </c>
      <c r="C35" s="48">
        <v>3510847.9</v>
      </c>
      <c r="D35" s="48">
        <v>-881193.1619999992</v>
      </c>
      <c r="E35" s="229">
        <v>0.7490084483580166</v>
      </c>
    </row>
    <row r="36" spans="1:5" ht="15.75" thickBot="1">
      <c r="A36" s="238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3">
      <selection activeCell="G40" sqref="G40"/>
    </sheetView>
  </sheetViews>
  <sheetFormatPr defaultColWidth="11.421875" defaultRowHeight="12.75"/>
  <cols>
    <col min="1" max="1" width="23.140625" style="0" customWidth="1"/>
    <col min="2" max="2" width="17.140625" style="0" customWidth="1"/>
    <col min="3" max="3" width="13.57421875" style="0" customWidth="1"/>
    <col min="4" max="4" width="14.851562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51" t="s">
        <v>165</v>
      </c>
      <c r="B2" s="58"/>
    </row>
    <row r="3" spans="1:5" ht="16.5" thickBot="1">
      <c r="A3" s="51" t="s">
        <v>166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8.5" customHeight="1">
      <c r="A7" s="222"/>
      <c r="B7" s="68" t="s">
        <v>43</v>
      </c>
      <c r="C7" s="69"/>
      <c r="D7" s="69"/>
      <c r="E7" s="228"/>
    </row>
    <row r="8" spans="1:5" ht="24" customHeight="1">
      <c r="A8" s="223" t="s">
        <v>0</v>
      </c>
      <c r="B8" s="214">
        <v>242378</v>
      </c>
      <c r="C8" s="214">
        <v>609529</v>
      </c>
      <c r="D8" s="214">
        <v>365744</v>
      </c>
      <c r="E8" s="229">
        <v>1.600043640253376</v>
      </c>
    </row>
    <row r="9" spans="1:5" ht="24" customHeight="1">
      <c r="A9" s="223" t="s">
        <v>5</v>
      </c>
      <c r="B9" s="214">
        <v>220063</v>
      </c>
      <c r="C9" s="214">
        <v>384777</v>
      </c>
      <c r="D9" s="214">
        <v>138638</v>
      </c>
      <c r="E9" s="230">
        <v>1.3603073988310113</v>
      </c>
    </row>
    <row r="10" spans="1:5" ht="24" customHeight="1">
      <c r="A10" s="223" t="s">
        <v>6</v>
      </c>
      <c r="B10" s="214">
        <v>18116</v>
      </c>
      <c r="C10" s="214">
        <v>158329</v>
      </c>
      <c r="D10" s="214">
        <v>44478</v>
      </c>
      <c r="E10" s="229">
        <v>1.280921372584934</v>
      </c>
    </row>
    <row r="11" spans="1:5" ht="24" customHeight="1">
      <c r="A11" s="223" t="s">
        <v>7</v>
      </c>
      <c r="B11" s="214">
        <v>-9438</v>
      </c>
      <c r="C11" s="214">
        <v>17466</v>
      </c>
      <c r="D11" s="214">
        <v>5836</v>
      </c>
      <c r="E11" s="229">
        <v>0.665865109355319</v>
      </c>
    </row>
    <row r="12" spans="1:5" ht="24" customHeight="1">
      <c r="A12" s="223" t="s">
        <v>8</v>
      </c>
      <c r="B12" s="214">
        <v>-27330</v>
      </c>
      <c r="C12" s="214">
        <v>26955</v>
      </c>
      <c r="D12" s="214">
        <v>7379</v>
      </c>
      <c r="E12" s="230">
        <v>0.7262474494527917</v>
      </c>
    </row>
    <row r="13" spans="1:5" ht="24" customHeight="1">
      <c r="A13" s="223" t="s">
        <v>9</v>
      </c>
      <c r="B13" s="214">
        <v>1404</v>
      </c>
      <c r="C13" s="214">
        <v>11806</v>
      </c>
      <c r="D13" s="214">
        <v>7669</v>
      </c>
      <c r="E13" s="229">
        <v>1.6495849568016263</v>
      </c>
    </row>
    <row r="14" spans="1:5" ht="24" customHeight="1">
      <c r="A14" s="223" t="s">
        <v>10</v>
      </c>
      <c r="B14" s="214">
        <v>6101</v>
      </c>
      <c r="C14" s="214">
        <v>52686</v>
      </c>
      <c r="D14" s="214">
        <v>12496</v>
      </c>
      <c r="E14" s="229">
        <v>1.2371787571650914</v>
      </c>
    </row>
    <row r="15" spans="1:5" ht="24" customHeight="1">
      <c r="A15" s="223" t="s">
        <v>11</v>
      </c>
      <c r="B15" s="214">
        <v>-19330</v>
      </c>
      <c r="C15" s="214">
        <v>33818</v>
      </c>
      <c r="D15" s="214">
        <v>35676</v>
      </c>
      <c r="E15" s="231">
        <v>0.05494115559761074</v>
      </c>
    </row>
    <row r="16" spans="1:5" ht="24" customHeight="1">
      <c r="A16" s="223" t="s">
        <v>12</v>
      </c>
      <c r="B16" s="214">
        <v>150</v>
      </c>
      <c r="C16" s="214">
        <v>68494</v>
      </c>
      <c r="D16" s="214">
        <v>20205</v>
      </c>
      <c r="E16" s="229">
        <v>0.7050106578678424</v>
      </c>
    </row>
    <row r="17" spans="1:5" ht="24" customHeight="1">
      <c r="A17" s="223" t="s">
        <v>13</v>
      </c>
      <c r="B17" s="214">
        <v>3415</v>
      </c>
      <c r="C17" s="214">
        <v>62834</v>
      </c>
      <c r="D17" s="214">
        <v>24962</v>
      </c>
      <c r="E17" s="229">
        <v>1.3972689944934271</v>
      </c>
    </row>
    <row r="18" spans="1:5" ht="24" customHeight="1">
      <c r="A18" s="223" t="s">
        <v>14</v>
      </c>
      <c r="B18" s="214">
        <v>-9486</v>
      </c>
      <c r="C18" s="214">
        <v>71356</v>
      </c>
      <c r="D18" s="214">
        <v>275</v>
      </c>
      <c r="E18" s="230">
        <v>1.0038539155782276</v>
      </c>
    </row>
    <row r="19" spans="1:5" ht="24" customHeight="1">
      <c r="A19" s="223" t="s">
        <v>17</v>
      </c>
      <c r="B19" s="214">
        <v>-86531</v>
      </c>
      <c r="C19" s="214">
        <v>211153</v>
      </c>
      <c r="D19" s="214">
        <v>-43875</v>
      </c>
      <c r="E19" s="230">
        <v>0.7922122820892907</v>
      </c>
    </row>
    <row r="20" spans="1:5" ht="24" customHeight="1">
      <c r="A20" s="223" t="s">
        <v>18</v>
      </c>
      <c r="B20" s="214">
        <v>-43129</v>
      </c>
      <c r="C20" s="214">
        <v>103660</v>
      </c>
      <c r="D20" s="214">
        <v>-12935</v>
      </c>
      <c r="E20" s="229">
        <v>0.8752170557592128</v>
      </c>
    </row>
    <row r="21" spans="1:5" ht="24" customHeight="1">
      <c r="A21" s="223" t="s">
        <v>20</v>
      </c>
      <c r="B21" s="214">
        <v>5595</v>
      </c>
      <c r="C21" s="214">
        <v>17157</v>
      </c>
      <c r="D21" s="214">
        <v>10916</v>
      </c>
      <c r="E21" s="229">
        <v>1.6362417672087195</v>
      </c>
    </row>
    <row r="22" spans="1:5" ht="24" customHeight="1">
      <c r="A22" s="223" t="s">
        <v>21</v>
      </c>
      <c r="B22" s="214">
        <v>125</v>
      </c>
      <c r="C22" s="214">
        <v>28434</v>
      </c>
      <c r="D22" s="214">
        <v>6148</v>
      </c>
      <c r="E22" s="229">
        <v>1.2162200182879652</v>
      </c>
    </row>
    <row r="23" spans="1:5" ht="24" customHeight="1">
      <c r="A23" s="223" t="s">
        <v>22</v>
      </c>
      <c r="B23" s="214">
        <v>25</v>
      </c>
      <c r="C23" s="214">
        <v>6474</v>
      </c>
      <c r="D23" s="214">
        <v>-913</v>
      </c>
      <c r="E23" s="231">
        <v>0.8589743589743589</v>
      </c>
    </row>
    <row r="24" spans="1:5" ht="24" customHeight="1">
      <c r="A24" s="223" t="s">
        <v>23</v>
      </c>
      <c r="B24" s="214">
        <v>-116806</v>
      </c>
      <c r="C24" s="214">
        <v>130460</v>
      </c>
      <c r="D24" s="214">
        <v>-146797</v>
      </c>
      <c r="E24" s="231" t="s">
        <v>113</v>
      </c>
    </row>
    <row r="25" spans="1:5" ht="24" customHeight="1">
      <c r="A25" s="223" t="s">
        <v>24</v>
      </c>
      <c r="B25" s="214">
        <v>-21358</v>
      </c>
      <c r="C25" s="214">
        <v>147523</v>
      </c>
      <c r="D25" s="214">
        <v>-16491</v>
      </c>
      <c r="E25" s="229">
        <v>0.8882140412003552</v>
      </c>
    </row>
    <row r="26" spans="1:5" ht="24" customHeight="1">
      <c r="A26" s="223" t="s">
        <v>25</v>
      </c>
      <c r="B26" s="214">
        <v>35267</v>
      </c>
      <c r="C26" s="214">
        <v>123292</v>
      </c>
      <c r="D26" s="214">
        <v>35267</v>
      </c>
      <c r="E26" s="229">
        <v>1.2860445122149045</v>
      </c>
    </row>
    <row r="27" spans="1:5" ht="24" customHeight="1">
      <c r="A27" s="223" t="s">
        <v>26</v>
      </c>
      <c r="B27" s="214">
        <v>3018</v>
      </c>
      <c r="C27" s="214">
        <v>63218</v>
      </c>
      <c r="D27" s="214">
        <v>2328</v>
      </c>
      <c r="E27" s="229">
        <v>1.0368249549179032</v>
      </c>
    </row>
    <row r="28" spans="1:5" ht="24" customHeight="1">
      <c r="A28" s="223" t="s">
        <v>27</v>
      </c>
      <c r="B28" s="214">
        <v>-42230</v>
      </c>
      <c r="C28" s="214">
        <v>162212</v>
      </c>
      <c r="D28" s="214">
        <v>3701</v>
      </c>
      <c r="E28" s="231">
        <v>1.0228158212709293</v>
      </c>
    </row>
    <row r="29" spans="1:5" ht="24" customHeight="1">
      <c r="A29" s="223" t="s">
        <v>28</v>
      </c>
      <c r="B29" s="214">
        <v>-226172</v>
      </c>
      <c r="C29" s="214">
        <v>94327</v>
      </c>
      <c r="D29" s="214">
        <v>-101729</v>
      </c>
      <c r="E29" s="230" t="s">
        <v>113</v>
      </c>
    </row>
    <row r="30" spans="1:5" ht="24" customHeight="1">
      <c r="A30" s="223" t="s">
        <v>29</v>
      </c>
      <c r="B30" s="214">
        <v>19855</v>
      </c>
      <c r="C30" s="214">
        <v>148537</v>
      </c>
      <c r="D30" s="214">
        <v>32566</v>
      </c>
      <c r="E30" s="229">
        <v>1.2192450365902099</v>
      </c>
    </row>
    <row r="31" spans="1:5" ht="24" customHeight="1">
      <c r="A31" s="223" t="s">
        <v>30</v>
      </c>
      <c r="B31" s="214">
        <v>-28637</v>
      </c>
      <c r="C31" s="214">
        <v>50411</v>
      </c>
      <c r="D31" s="214">
        <v>6954</v>
      </c>
      <c r="E31" s="229">
        <v>1.1379460831961279</v>
      </c>
    </row>
    <row r="32" spans="1:5" ht="24" customHeight="1">
      <c r="A32" s="223" t="s">
        <v>31</v>
      </c>
      <c r="B32" s="214">
        <v>12259</v>
      </c>
      <c r="C32" s="214">
        <v>295947</v>
      </c>
      <c r="D32" s="214">
        <v>-368089</v>
      </c>
      <c r="E32" s="232" t="s">
        <v>113</v>
      </c>
    </row>
    <row r="33" spans="1:5" ht="24" customHeight="1">
      <c r="A33" s="224" t="s">
        <v>1</v>
      </c>
      <c r="B33" s="215">
        <v>-717</v>
      </c>
      <c r="C33" s="215">
        <v>39456</v>
      </c>
      <c r="D33" s="215">
        <v>-8262</v>
      </c>
      <c r="E33" s="233">
        <v>0.7906021897810219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159</v>
      </c>
      <c r="B35" s="48">
        <v>-63393</v>
      </c>
      <c r="C35" s="48">
        <v>3120311</v>
      </c>
      <c r="D35" s="48">
        <v>62147</v>
      </c>
      <c r="E35" s="229">
        <v>0.9768199387817432</v>
      </c>
    </row>
    <row r="36" spans="1:5" ht="15.75" thickBot="1">
      <c r="A36" s="235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t="s">
        <v>44</v>
      </c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</sheetData>
  <sheetProtection/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I63"/>
  <sheetViews>
    <sheetView zoomScalePageLayoutView="0" workbookViewId="0" topLeftCell="A13">
      <selection activeCell="A1" sqref="A1:F33"/>
    </sheetView>
  </sheetViews>
  <sheetFormatPr defaultColWidth="11.421875" defaultRowHeight="12.75"/>
  <cols>
    <col min="1" max="1" width="23.8515625" style="101" customWidth="1"/>
    <col min="2" max="2" width="14.7109375" style="105" customWidth="1"/>
    <col min="3" max="3" width="19.421875" style="105" customWidth="1"/>
    <col min="4" max="6" width="15.28125" style="10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59" t="s">
        <v>40</v>
      </c>
      <c r="B1" s="260"/>
      <c r="C1" s="259"/>
      <c r="D1" s="259"/>
      <c r="E1" s="259"/>
      <c r="F1" s="259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167</v>
      </c>
      <c r="E2" s="86" t="s">
        <v>51</v>
      </c>
      <c r="F2" s="165" t="s">
        <v>167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50</v>
      </c>
      <c r="C3" s="136" t="s">
        <v>48</v>
      </c>
      <c r="D3" s="158" t="s">
        <v>168</v>
      </c>
      <c r="E3" s="136" t="s">
        <v>115</v>
      </c>
      <c r="F3" s="90" t="s">
        <v>169</v>
      </c>
      <c r="H3" s="46"/>
      <c r="I3" s="46"/>
      <c r="J3" s="46"/>
      <c r="K3" s="46"/>
      <c r="L3" s="46"/>
      <c r="M3" s="46"/>
    </row>
    <row r="4" spans="1:13" ht="18" customHeight="1">
      <c r="A4" s="204">
        <v>0</v>
      </c>
      <c r="B4" s="162">
        <v>2001</v>
      </c>
      <c r="C4" s="162">
        <v>2002</v>
      </c>
      <c r="D4" s="209">
        <v>0</v>
      </c>
      <c r="E4" s="162">
        <v>2002</v>
      </c>
      <c r="F4" s="212">
        <v>0</v>
      </c>
      <c r="H4" s="46"/>
      <c r="I4" s="46"/>
      <c r="J4" s="46"/>
      <c r="K4" s="46"/>
      <c r="L4" s="46"/>
      <c r="M4" s="46"/>
    </row>
    <row r="5" spans="1:61" s="95" customFormat="1" ht="25.5" customHeight="1">
      <c r="A5" s="199" t="s">
        <v>43</v>
      </c>
      <c r="B5" s="205">
        <v>0</v>
      </c>
      <c r="C5" s="206">
        <v>0</v>
      </c>
      <c r="D5" s="207">
        <v>0</v>
      </c>
      <c r="E5" s="171" t="s">
        <v>158</v>
      </c>
      <c r="F5" s="208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160188.6000000015</v>
      </c>
      <c r="C6" s="122">
        <v>32368</v>
      </c>
      <c r="D6" s="122">
        <v>-127820.60000000149</v>
      </c>
      <c r="E6" s="137">
        <v>242378</v>
      </c>
      <c r="F6" s="124">
        <v>210010</v>
      </c>
      <c r="G6" s="61"/>
      <c r="H6" s="97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97845</v>
      </c>
      <c r="C7" s="117">
        <v>6394</v>
      </c>
      <c r="D7" s="117">
        <v>-91451</v>
      </c>
      <c r="E7" s="138">
        <v>220063</v>
      </c>
      <c r="F7" s="142">
        <v>213669</v>
      </c>
      <c r="G7" s="61"/>
      <c r="H7" s="97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68144</v>
      </c>
      <c r="C8" s="117">
        <v>749</v>
      </c>
      <c r="D8" s="117">
        <v>-67395</v>
      </c>
      <c r="E8" s="139">
        <v>18116</v>
      </c>
      <c r="F8" s="140">
        <v>17367</v>
      </c>
      <c r="G8" s="61"/>
      <c r="H8" s="97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508</v>
      </c>
      <c r="C9" s="117">
        <v>-16190</v>
      </c>
      <c r="D9" s="117">
        <v>-16698</v>
      </c>
      <c r="E9" s="139">
        <v>-9438</v>
      </c>
      <c r="F9" s="142">
        <v>6752</v>
      </c>
      <c r="G9" s="61"/>
      <c r="H9" s="97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39136</v>
      </c>
      <c r="C10" s="117">
        <v>-59267</v>
      </c>
      <c r="D10" s="117">
        <v>-98403</v>
      </c>
      <c r="E10" s="139">
        <v>-27330</v>
      </c>
      <c r="F10" s="140">
        <v>31937</v>
      </c>
      <c r="G10" s="61"/>
      <c r="H10" s="97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1608</v>
      </c>
      <c r="C11" s="117">
        <v>-2317</v>
      </c>
      <c r="D11" s="117">
        <v>-3925</v>
      </c>
      <c r="E11" s="139">
        <v>1404</v>
      </c>
      <c r="F11" s="142">
        <v>3721</v>
      </c>
      <c r="G11" s="61"/>
      <c r="H11" s="97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5281</v>
      </c>
      <c r="C12" s="117">
        <v>425</v>
      </c>
      <c r="D12" s="117">
        <v>-4856</v>
      </c>
      <c r="E12" s="139">
        <v>6101</v>
      </c>
      <c r="F12" s="140">
        <v>5676</v>
      </c>
      <c r="G12" s="61"/>
      <c r="H12" s="97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-292.54454999999143</v>
      </c>
      <c r="C13" s="117">
        <v>-10234.861999999965</v>
      </c>
      <c r="D13" s="117">
        <v>-9942.317449999973</v>
      </c>
      <c r="E13" s="139">
        <v>-19330</v>
      </c>
      <c r="F13" s="142">
        <v>-9095.138000000035</v>
      </c>
      <c r="G13" s="61"/>
      <c r="H13" s="97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48971</v>
      </c>
      <c r="C14" s="117">
        <v>-1919</v>
      </c>
      <c r="D14" s="117">
        <v>-50890</v>
      </c>
      <c r="E14" s="139">
        <v>150</v>
      </c>
      <c r="F14" s="140">
        <v>2069</v>
      </c>
      <c r="G14" s="61"/>
      <c r="H14" s="97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-4870</v>
      </c>
      <c r="C15" s="117">
        <v>-59655</v>
      </c>
      <c r="D15" s="117">
        <v>-54785</v>
      </c>
      <c r="E15" s="139">
        <v>3415</v>
      </c>
      <c r="F15" s="142">
        <v>63070</v>
      </c>
      <c r="G15" s="61"/>
      <c r="H15" s="97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-13705</v>
      </c>
      <c r="C16" s="117">
        <v>-16024</v>
      </c>
      <c r="D16" s="117">
        <v>-2319</v>
      </c>
      <c r="E16" s="138">
        <v>-9486</v>
      </c>
      <c r="F16" s="140">
        <v>6538</v>
      </c>
      <c r="G16" s="61"/>
      <c r="H16" s="97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3996</v>
      </c>
      <c r="C17" s="117">
        <v>32512</v>
      </c>
      <c r="D17" s="117">
        <v>28516</v>
      </c>
      <c r="E17" s="138">
        <v>-86531</v>
      </c>
      <c r="F17" s="142">
        <v>-119043</v>
      </c>
      <c r="G17" s="61"/>
      <c r="H17" s="97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-50978</v>
      </c>
      <c r="C18" s="117">
        <v>-46595</v>
      </c>
      <c r="D18" s="117">
        <v>4383</v>
      </c>
      <c r="E18" s="139">
        <v>-43129</v>
      </c>
      <c r="F18" s="140">
        <v>3466</v>
      </c>
      <c r="G18" s="61"/>
      <c r="H18" s="97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5145.904000000039</v>
      </c>
      <c r="C19" s="117">
        <v>-3850.5</v>
      </c>
      <c r="D19" s="117">
        <v>-8996.404000000039</v>
      </c>
      <c r="E19" s="139">
        <v>5595</v>
      </c>
      <c r="F19" s="142">
        <v>9445.5</v>
      </c>
      <c r="G19" s="61"/>
      <c r="H19" s="97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903</v>
      </c>
      <c r="C20" s="117">
        <v>-1744</v>
      </c>
      <c r="D20" s="117">
        <v>-2647</v>
      </c>
      <c r="E20" s="139">
        <v>125</v>
      </c>
      <c r="F20" s="140">
        <v>1869</v>
      </c>
      <c r="G20" s="61"/>
      <c r="H20" s="97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219</v>
      </c>
      <c r="C21" s="117">
        <v>-1900</v>
      </c>
      <c r="D21" s="117">
        <v>-2119</v>
      </c>
      <c r="E21" s="139">
        <v>25</v>
      </c>
      <c r="F21" s="142">
        <v>1925</v>
      </c>
      <c r="G21" s="61"/>
      <c r="H21" s="97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4931.807399999816</v>
      </c>
      <c r="C22" s="117">
        <v>-24813.09999999916</v>
      </c>
      <c r="D22" s="117">
        <v>-29744.907399998978</v>
      </c>
      <c r="E22" s="139">
        <v>-116806</v>
      </c>
      <c r="F22" s="140">
        <v>-91992.90000000084</v>
      </c>
      <c r="G22" s="61"/>
      <c r="H22" s="97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-7245</v>
      </c>
      <c r="C23" s="117">
        <v>-33396</v>
      </c>
      <c r="D23" s="117">
        <v>-26151</v>
      </c>
      <c r="E23" s="139">
        <v>-21358</v>
      </c>
      <c r="F23" s="142">
        <v>12038</v>
      </c>
      <c r="G23" s="61"/>
      <c r="H23" s="97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84446.71100000059</v>
      </c>
      <c r="C24" s="117">
        <v>67357</v>
      </c>
      <c r="D24" s="117">
        <v>-17089.711000000592</v>
      </c>
      <c r="E24" s="139">
        <v>35267</v>
      </c>
      <c r="F24" s="140">
        <v>-32090</v>
      </c>
      <c r="G24" s="61"/>
      <c r="H24" s="97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15181</v>
      </c>
      <c r="C25" s="117">
        <v>-5782</v>
      </c>
      <c r="D25" s="117">
        <v>-20963</v>
      </c>
      <c r="E25" s="139">
        <v>3018</v>
      </c>
      <c r="F25" s="142">
        <v>8800</v>
      </c>
      <c r="G25" s="61"/>
      <c r="H25" s="97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19035.435999999754</v>
      </c>
      <c r="C26" s="117">
        <v>-151095</v>
      </c>
      <c r="D26" s="117">
        <v>-170130.43599999975</v>
      </c>
      <c r="E26" s="139">
        <v>-42230</v>
      </c>
      <c r="F26" s="140">
        <v>108865</v>
      </c>
      <c r="G26" s="61"/>
      <c r="H26" s="97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-155808</v>
      </c>
      <c r="C27" s="117">
        <v>-243381</v>
      </c>
      <c r="D27" s="117">
        <v>-87573</v>
      </c>
      <c r="E27" s="138">
        <v>-226172</v>
      </c>
      <c r="F27" s="142">
        <v>17209</v>
      </c>
      <c r="G27" s="61"/>
      <c r="H27" s="97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22486</v>
      </c>
      <c r="C28" s="117">
        <v>-24764</v>
      </c>
      <c r="D28" s="117">
        <v>-47250</v>
      </c>
      <c r="E28" s="139">
        <v>19855</v>
      </c>
      <c r="F28" s="140">
        <v>44619</v>
      </c>
      <c r="G28" s="61"/>
      <c r="H28" s="97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-18884</v>
      </c>
      <c r="C29" s="117">
        <v>-37287</v>
      </c>
      <c r="D29" s="117">
        <v>-18403</v>
      </c>
      <c r="E29" s="139">
        <v>-28637</v>
      </c>
      <c r="F29" s="142">
        <v>8650</v>
      </c>
      <c r="G29" s="61"/>
      <c r="H29" s="97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5183</v>
      </c>
      <c r="C30" s="117">
        <v>31800</v>
      </c>
      <c r="D30" s="117">
        <v>26617</v>
      </c>
      <c r="E30" s="138">
        <v>12259</v>
      </c>
      <c r="F30" s="140">
        <v>-19541</v>
      </c>
      <c r="G30" s="61"/>
      <c r="H30" s="97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-14244</v>
      </c>
      <c r="C31" s="117">
        <v>-6051</v>
      </c>
      <c r="D31" s="117">
        <v>8193</v>
      </c>
      <c r="E31" s="139">
        <v>-717</v>
      </c>
      <c r="F31" s="142">
        <v>5334</v>
      </c>
      <c r="G31" s="61"/>
      <c r="H31" s="97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.75" customHeight="1">
      <c r="A32" s="130"/>
      <c r="B32" s="217"/>
      <c r="C32" s="131"/>
      <c r="D32" s="131"/>
      <c r="E32" s="131"/>
      <c r="F32" s="140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25.5" customHeight="1">
      <c r="A33" s="121" t="s">
        <v>159</v>
      </c>
      <c r="B33" s="216">
        <v>317182.9138500017</v>
      </c>
      <c r="C33" s="122">
        <v>-574660.4619999991</v>
      </c>
      <c r="D33" s="122">
        <v>-891843.3758500009</v>
      </c>
      <c r="E33" s="122">
        <v>-63393</v>
      </c>
      <c r="F33" s="124">
        <v>511267.4619999991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12" customHeight="1" thickBot="1">
      <c r="A34" s="118"/>
      <c r="B34" s="119"/>
      <c r="C34" s="119"/>
      <c r="D34" s="119"/>
      <c r="E34" s="119"/>
      <c r="F34" s="120"/>
      <c r="G34" s="93"/>
      <c r="H34" s="100"/>
      <c r="I34" s="91"/>
      <c r="J34" s="91"/>
      <c r="K34" s="91"/>
      <c r="L34" s="91"/>
      <c r="M34" s="92"/>
      <c r="N34" s="93"/>
    </row>
    <row r="35" spans="1:13" ht="15.75" thickTop="1">
      <c r="A35" s="200"/>
      <c r="B35" s="96"/>
      <c r="C35" s="96"/>
      <c r="D35" s="96"/>
      <c r="E35" s="96"/>
      <c r="F35" s="201"/>
      <c r="I35" s="91"/>
      <c r="J35" s="91"/>
      <c r="K35" s="91"/>
      <c r="L35" s="91"/>
      <c r="M35" s="91"/>
    </row>
    <row r="36" spans="1:13" ht="15">
      <c r="A36" s="94"/>
      <c r="B36" s="96"/>
      <c r="C36" s="96"/>
      <c r="D36" s="96"/>
      <c r="E36" s="96"/>
      <c r="F36" s="201"/>
      <c r="I36" s="52"/>
      <c r="J36" s="52"/>
      <c r="K36" s="52"/>
      <c r="L36" s="52"/>
      <c r="M36" s="52"/>
    </row>
    <row r="37" spans="1:8" ht="12.75">
      <c r="A37" s="104"/>
      <c r="B37" s="103"/>
      <c r="C37" s="103"/>
      <c r="D37" s="103"/>
      <c r="E37" s="103"/>
      <c r="F37" s="103"/>
      <c r="H37" s="52"/>
    </row>
    <row r="38" spans="1:6" ht="12.75">
      <c r="A38" s="104"/>
      <c r="B38" s="103"/>
      <c r="C38" s="103"/>
      <c r="D38" s="103"/>
      <c r="E38" s="103"/>
      <c r="F38" s="103"/>
    </row>
    <row r="39" spans="1:6" ht="12.75">
      <c r="A39" s="104"/>
      <c r="B39" s="103"/>
      <c r="C39" s="103"/>
      <c r="D39" s="103"/>
      <c r="E39" s="103"/>
      <c r="F39" s="103"/>
    </row>
    <row r="40" spans="1:6" ht="12.75">
      <c r="A40" s="104"/>
      <c r="B40" s="103"/>
      <c r="C40" s="103"/>
      <c r="D40" s="103"/>
      <c r="E40" s="103"/>
      <c r="F40" s="103"/>
    </row>
    <row r="41" spans="1:6" ht="12.75">
      <c r="A41" s="104"/>
      <c r="B41" s="103"/>
      <c r="C41" s="103"/>
      <c r="D41" s="103"/>
      <c r="E41" s="103"/>
      <c r="F41" s="103"/>
    </row>
    <row r="42" spans="1:6" ht="12.75">
      <c r="A42" s="104"/>
      <c r="B42" s="103"/>
      <c r="C42" s="103"/>
      <c r="D42" s="103"/>
      <c r="E42" s="103"/>
      <c r="F42" s="103"/>
    </row>
    <row r="43" spans="2:6" ht="12.75">
      <c r="B43" s="103"/>
      <c r="C43" s="103"/>
      <c r="D43" s="103"/>
      <c r="E43" s="103"/>
      <c r="F43" s="103"/>
    </row>
    <row r="44" spans="1:6" ht="12.75">
      <c r="A44" s="104"/>
      <c r="B44" s="103"/>
      <c r="C44" s="103"/>
      <c r="D44" s="103"/>
      <c r="E44" s="103"/>
      <c r="F44" s="103"/>
    </row>
    <row r="45" spans="2:8" ht="12.75">
      <c r="B45" s="103"/>
      <c r="C45" s="103"/>
      <c r="D45" s="103"/>
      <c r="E45" s="103"/>
      <c r="F45" s="103"/>
      <c r="H45" s="52"/>
    </row>
    <row r="46" spans="2:8" ht="12.75">
      <c r="B46" s="103"/>
      <c r="C46" s="103"/>
      <c r="D46" s="103"/>
      <c r="E46" s="103"/>
      <c r="F46" s="103"/>
      <c r="H46" s="52"/>
    </row>
    <row r="47" spans="2:8" ht="12.75">
      <c r="B47" s="103"/>
      <c r="C47" s="103"/>
      <c r="D47" s="103"/>
      <c r="E47" s="103"/>
      <c r="F47" s="103"/>
      <c r="H47" s="52"/>
    </row>
    <row r="48" spans="2:6" ht="12.75">
      <c r="B48" s="103"/>
      <c r="C48" s="103"/>
      <c r="D48" s="103"/>
      <c r="E48" s="103"/>
      <c r="F48" s="103"/>
    </row>
    <row r="49" spans="2:6" ht="12.75">
      <c r="B49" s="103"/>
      <c r="C49" s="103"/>
      <c r="D49" s="103"/>
      <c r="E49" s="103"/>
      <c r="F49" s="103"/>
    </row>
    <row r="50" spans="1:6" ht="12.75">
      <c r="A50" s="104"/>
      <c r="B50" s="103"/>
      <c r="C50" s="103"/>
      <c r="D50" s="103"/>
      <c r="E50" s="103"/>
      <c r="F50" s="103"/>
    </row>
    <row r="51" spans="1:6" ht="12.75">
      <c r="A51" s="104"/>
      <c r="B51" s="103"/>
      <c r="C51" s="103"/>
      <c r="D51" s="103"/>
      <c r="E51" s="103"/>
      <c r="F51" s="103"/>
    </row>
    <row r="52" spans="1:6" ht="12.75">
      <c r="A52" s="104"/>
      <c r="B52" s="103"/>
      <c r="C52" s="103"/>
      <c r="D52" s="103"/>
      <c r="E52" s="103"/>
      <c r="F52" s="103"/>
    </row>
    <row r="53" spans="2:6" ht="12.75">
      <c r="B53" s="103"/>
      <c r="C53" s="103"/>
      <c r="D53" s="103"/>
      <c r="E53" s="103"/>
      <c r="F53" s="103"/>
    </row>
    <row r="54" spans="2:6" ht="12.75">
      <c r="B54" s="103"/>
      <c r="C54" s="103"/>
      <c r="D54" s="103"/>
      <c r="E54" s="103"/>
      <c r="F54" s="103"/>
    </row>
    <row r="55" spans="2:6" ht="12.75">
      <c r="B55" s="103"/>
      <c r="C55" s="103"/>
      <c r="D55" s="103"/>
      <c r="E55" s="103"/>
      <c r="F55" s="103"/>
    </row>
    <row r="56" spans="2:6" ht="12.75">
      <c r="B56" s="103"/>
      <c r="C56" s="103"/>
      <c r="D56" s="103"/>
      <c r="E56" s="103"/>
      <c r="F56" s="103"/>
    </row>
    <row r="57" spans="2:6" ht="12.75">
      <c r="B57" s="103"/>
      <c r="C57" s="103"/>
      <c r="D57" s="103"/>
      <c r="E57" s="103"/>
      <c r="F57" s="103"/>
    </row>
    <row r="58" spans="2:6" ht="12.75">
      <c r="B58" s="103"/>
      <c r="C58" s="103"/>
      <c r="D58" s="103"/>
      <c r="E58" s="103"/>
      <c r="F58" s="103"/>
    </row>
    <row r="59" spans="2:6" ht="12.75">
      <c r="B59" s="103"/>
      <c r="C59" s="103"/>
      <c r="D59" s="103"/>
      <c r="E59" s="103"/>
      <c r="F59" s="103"/>
    </row>
    <row r="60" spans="2:6" ht="12.75">
      <c r="B60" s="103"/>
      <c r="C60" s="103"/>
      <c r="D60" s="103"/>
      <c r="E60" s="103"/>
      <c r="F60" s="103"/>
    </row>
    <row r="61" spans="2:6" ht="12.75">
      <c r="B61" s="103"/>
      <c r="C61" s="103"/>
      <c r="D61" s="103"/>
      <c r="E61" s="103"/>
      <c r="F61" s="103"/>
    </row>
    <row r="62" spans="2:6" ht="12.75">
      <c r="B62" s="103"/>
      <c r="C62" s="103"/>
      <c r="D62" s="103"/>
      <c r="E62" s="103"/>
      <c r="F62" s="103"/>
    </row>
    <row r="63" spans="1:6" ht="12.75">
      <c r="A63" s="104"/>
      <c r="B63" s="103"/>
      <c r="C63" s="103"/>
      <c r="D63" s="103"/>
      <c r="E63" s="103"/>
      <c r="F63" s="103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I63"/>
  <sheetViews>
    <sheetView zoomScalePageLayoutView="0" workbookViewId="0" topLeftCell="A13">
      <selection activeCell="A1" sqref="A1:F33"/>
    </sheetView>
  </sheetViews>
  <sheetFormatPr defaultColWidth="11.421875" defaultRowHeight="12.75"/>
  <cols>
    <col min="1" max="1" width="19.7109375" style="101" customWidth="1"/>
    <col min="2" max="4" width="15.28125" style="105" customWidth="1"/>
    <col min="5" max="5" width="15.28125" style="111" customWidth="1"/>
    <col min="6" max="6" width="15.8515625" style="105" customWidth="1"/>
    <col min="7" max="7" width="11.421875" style="79" customWidth="1"/>
    <col min="8" max="8" width="25.7109375" style="109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6" customHeight="1" thickBot="1">
      <c r="A1" s="259" t="s">
        <v>41</v>
      </c>
      <c r="B1" s="260"/>
      <c r="C1" s="259"/>
      <c r="D1" s="259"/>
      <c r="E1" s="259"/>
      <c r="F1" s="259"/>
      <c r="G1" s="82"/>
      <c r="H1" s="106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167</v>
      </c>
      <c r="E2" s="86" t="s">
        <v>51</v>
      </c>
      <c r="F2" s="165" t="s">
        <v>167</v>
      </c>
      <c r="H2" s="89"/>
      <c r="I2" s="46"/>
      <c r="J2" s="46"/>
      <c r="K2" s="46"/>
      <c r="L2" s="46"/>
      <c r="M2" s="46"/>
    </row>
    <row r="3" spans="1:13" ht="15">
      <c r="A3" s="88" t="s">
        <v>3</v>
      </c>
      <c r="B3" s="136" t="s">
        <v>50</v>
      </c>
      <c r="C3" s="136" t="s">
        <v>48</v>
      </c>
      <c r="D3" s="158" t="s">
        <v>168</v>
      </c>
      <c r="E3" s="136" t="s">
        <v>115</v>
      </c>
      <c r="F3" s="90" t="s">
        <v>169</v>
      </c>
      <c r="H3" s="89"/>
      <c r="I3" s="46"/>
      <c r="J3" s="46"/>
      <c r="K3" s="46"/>
      <c r="L3" s="46"/>
      <c r="M3" s="46"/>
    </row>
    <row r="4" spans="1:13" ht="12.75">
      <c r="A4" s="204">
        <v>0</v>
      </c>
      <c r="B4" s="162">
        <v>2001</v>
      </c>
      <c r="C4" s="162">
        <v>2002</v>
      </c>
      <c r="D4" s="209">
        <v>0</v>
      </c>
      <c r="E4" s="162">
        <v>2002</v>
      </c>
      <c r="F4" s="212">
        <v>0</v>
      </c>
      <c r="H4" s="89"/>
      <c r="I4" s="46"/>
      <c r="J4" s="46"/>
      <c r="K4" s="46"/>
      <c r="L4" s="46"/>
      <c r="M4" s="46"/>
    </row>
    <row r="5" spans="1:61" s="95" customFormat="1" ht="28.5" customHeight="1">
      <c r="A5" s="202" t="s">
        <v>43</v>
      </c>
      <c r="B5" s="210">
        <v>0</v>
      </c>
      <c r="C5" s="211">
        <v>0</v>
      </c>
      <c r="D5" s="207">
        <v>0</v>
      </c>
      <c r="E5" s="95" t="s">
        <v>158</v>
      </c>
      <c r="F5" s="208">
        <v>0</v>
      </c>
      <c r="G5" s="61"/>
      <c r="H5" s="96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493558.6000000015</v>
      </c>
      <c r="C6" s="122">
        <v>-155109</v>
      </c>
      <c r="D6" s="122">
        <v>-648667.6000000015</v>
      </c>
      <c r="E6" s="123">
        <v>365744</v>
      </c>
      <c r="F6" s="141">
        <v>520853</v>
      </c>
      <c r="G6" s="61"/>
      <c r="H6" s="96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115602</v>
      </c>
      <c r="C7" s="117">
        <v>-120378</v>
      </c>
      <c r="D7" s="117">
        <v>-235980</v>
      </c>
      <c r="E7" s="125">
        <v>138638</v>
      </c>
      <c r="F7" s="142">
        <v>259016</v>
      </c>
      <c r="G7" s="61"/>
      <c r="H7" s="96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183192</v>
      </c>
      <c r="C8" s="117">
        <v>27547</v>
      </c>
      <c r="D8" s="117">
        <v>-155645</v>
      </c>
      <c r="E8" s="126">
        <v>44478</v>
      </c>
      <c r="F8" s="140">
        <v>16931</v>
      </c>
      <c r="G8" s="61"/>
      <c r="H8" s="96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8199</v>
      </c>
      <c r="C9" s="117">
        <v>-15060</v>
      </c>
      <c r="D9" s="117">
        <v>-23259</v>
      </c>
      <c r="E9" s="126">
        <v>5836</v>
      </c>
      <c r="F9" s="142">
        <v>20896</v>
      </c>
      <c r="G9" s="61"/>
      <c r="H9" s="96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60010</v>
      </c>
      <c r="C10" s="117">
        <v>-60863</v>
      </c>
      <c r="D10" s="117">
        <v>-120873</v>
      </c>
      <c r="E10" s="126">
        <v>7379</v>
      </c>
      <c r="F10" s="140">
        <v>68242</v>
      </c>
      <c r="G10" s="61"/>
      <c r="H10" s="96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7411</v>
      </c>
      <c r="C11" s="117">
        <v>2398</v>
      </c>
      <c r="D11" s="117">
        <v>-5013</v>
      </c>
      <c r="E11" s="126">
        <v>7669</v>
      </c>
      <c r="F11" s="142">
        <v>5271</v>
      </c>
      <c r="G11" s="61"/>
      <c r="H11" s="96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12463</v>
      </c>
      <c r="C12" s="117">
        <v>-14124</v>
      </c>
      <c r="D12" s="117">
        <v>-26587</v>
      </c>
      <c r="E12" s="126">
        <v>12496</v>
      </c>
      <c r="F12" s="140">
        <v>26620</v>
      </c>
      <c r="G12" s="61"/>
      <c r="H12" s="96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-13511.33740999999</v>
      </c>
      <c r="C13" s="117">
        <v>-27216.661999999968</v>
      </c>
      <c r="D13" s="117">
        <v>-13705.324589999978</v>
      </c>
      <c r="E13" s="126">
        <v>35676</v>
      </c>
      <c r="F13" s="142">
        <v>62892.66199999997</v>
      </c>
      <c r="G13" s="61"/>
      <c r="H13" s="96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47404</v>
      </c>
      <c r="C14" s="117">
        <v>-38419</v>
      </c>
      <c r="D14" s="117">
        <v>-85823</v>
      </c>
      <c r="E14" s="126">
        <v>20205</v>
      </c>
      <c r="F14" s="140">
        <v>58624</v>
      </c>
      <c r="G14" s="61"/>
      <c r="H14" s="96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827</v>
      </c>
      <c r="C15" s="117">
        <v>-39360</v>
      </c>
      <c r="D15" s="117">
        <v>-40187</v>
      </c>
      <c r="E15" s="126">
        <v>24962</v>
      </c>
      <c r="F15" s="142">
        <v>64322</v>
      </c>
      <c r="G15" s="61"/>
      <c r="H15" s="96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-27612</v>
      </c>
      <c r="C16" s="117">
        <v>-6281</v>
      </c>
      <c r="D16" s="117">
        <v>21331</v>
      </c>
      <c r="E16" s="125">
        <v>275</v>
      </c>
      <c r="F16" s="140">
        <v>6556</v>
      </c>
      <c r="G16" s="61"/>
      <c r="H16" s="96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-18719</v>
      </c>
      <c r="C17" s="117">
        <v>54126</v>
      </c>
      <c r="D17" s="117">
        <v>72845</v>
      </c>
      <c r="E17" s="125">
        <v>-43875</v>
      </c>
      <c r="F17" s="142">
        <v>-98001</v>
      </c>
      <c r="G17" s="61"/>
      <c r="H17" s="96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-19705</v>
      </c>
      <c r="C18" s="117">
        <v>-34884</v>
      </c>
      <c r="D18" s="117">
        <v>-15179</v>
      </c>
      <c r="E18" s="126">
        <v>-12935</v>
      </c>
      <c r="F18" s="140">
        <v>21949</v>
      </c>
      <c r="G18" s="61"/>
      <c r="H18" s="96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19723.80400000004</v>
      </c>
      <c r="C19" s="117">
        <v>-5323.5</v>
      </c>
      <c r="D19" s="117">
        <v>-25047.30400000004</v>
      </c>
      <c r="E19" s="126">
        <v>10916</v>
      </c>
      <c r="F19" s="142">
        <v>16239.5</v>
      </c>
      <c r="G19" s="61"/>
      <c r="H19" s="96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11384</v>
      </c>
      <c r="C20" s="117">
        <v>1378</v>
      </c>
      <c r="D20" s="117">
        <v>-10006</v>
      </c>
      <c r="E20" s="126">
        <v>6148</v>
      </c>
      <c r="F20" s="140">
        <v>4770</v>
      </c>
      <c r="G20" s="61"/>
      <c r="H20" s="96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1047</v>
      </c>
      <c r="C21" s="117">
        <v>-5238</v>
      </c>
      <c r="D21" s="117">
        <v>-6285</v>
      </c>
      <c r="E21" s="126">
        <v>-913</v>
      </c>
      <c r="F21" s="142">
        <v>4325</v>
      </c>
      <c r="G21" s="61"/>
      <c r="H21" s="96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69396.71328999978</v>
      </c>
      <c r="C22" s="117">
        <v>-72862.59999999918</v>
      </c>
      <c r="D22" s="117">
        <v>-142259.31328999897</v>
      </c>
      <c r="E22" s="126">
        <v>-146797</v>
      </c>
      <c r="F22" s="140">
        <v>-73934.40000000082</v>
      </c>
      <c r="G22" s="61"/>
      <c r="H22" s="96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16485</v>
      </c>
      <c r="C23" s="117">
        <v>-29088</v>
      </c>
      <c r="D23" s="117">
        <v>-45573</v>
      </c>
      <c r="E23" s="126">
        <v>-16491</v>
      </c>
      <c r="F23" s="142">
        <v>12597</v>
      </c>
      <c r="G23" s="61"/>
      <c r="H23" s="96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84446.84800000058</v>
      </c>
      <c r="C24" s="117">
        <v>67357</v>
      </c>
      <c r="D24" s="117">
        <v>-17089.84800000058</v>
      </c>
      <c r="E24" s="126">
        <v>35267</v>
      </c>
      <c r="F24" s="140">
        <v>-32090</v>
      </c>
      <c r="G24" s="61"/>
      <c r="H24" s="96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36852</v>
      </c>
      <c r="C25" s="117">
        <v>-13657</v>
      </c>
      <c r="D25" s="117">
        <v>-50509</v>
      </c>
      <c r="E25" s="126">
        <v>2328</v>
      </c>
      <c r="F25" s="142">
        <v>15985</v>
      </c>
      <c r="G25" s="61"/>
      <c r="H25" s="96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83599.03099999978</v>
      </c>
      <c r="C26" s="117">
        <v>-129115</v>
      </c>
      <c r="D26" s="117">
        <v>-212714.03099999978</v>
      </c>
      <c r="E26" s="126">
        <v>3701</v>
      </c>
      <c r="F26" s="140">
        <v>132816</v>
      </c>
      <c r="G26" s="61"/>
      <c r="H26" s="96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19363</v>
      </c>
      <c r="C27" s="117">
        <v>-120289</v>
      </c>
      <c r="D27" s="117">
        <v>-139652</v>
      </c>
      <c r="E27" s="125">
        <v>-101729</v>
      </c>
      <c r="F27" s="142">
        <v>18560</v>
      </c>
      <c r="G27" s="61"/>
      <c r="H27" s="96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-11780</v>
      </c>
      <c r="C28" s="117">
        <v>-23087.4</v>
      </c>
      <c r="D28" s="117">
        <v>-11307.4</v>
      </c>
      <c r="E28" s="126">
        <v>32566</v>
      </c>
      <c r="F28" s="140">
        <v>55653.4</v>
      </c>
      <c r="G28" s="61"/>
      <c r="H28" s="96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-10685</v>
      </c>
      <c r="C29" s="117">
        <v>-18582</v>
      </c>
      <c r="D29" s="117">
        <v>-7897</v>
      </c>
      <c r="E29" s="126">
        <v>6954</v>
      </c>
      <c r="F29" s="142">
        <v>25536</v>
      </c>
      <c r="G29" s="61"/>
      <c r="H29" s="96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-116533</v>
      </c>
      <c r="C30" s="117">
        <v>-90890</v>
      </c>
      <c r="D30" s="117">
        <v>25643</v>
      </c>
      <c r="E30" s="125">
        <v>-368089</v>
      </c>
      <c r="F30" s="140">
        <v>-277199</v>
      </c>
      <c r="G30" s="61"/>
      <c r="H30" s="96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-15987</v>
      </c>
      <c r="C31" s="117">
        <v>-14172</v>
      </c>
      <c r="D31" s="117">
        <v>1815</v>
      </c>
      <c r="E31" s="126">
        <v>-8262</v>
      </c>
      <c r="F31" s="142">
        <v>5910</v>
      </c>
      <c r="G31" s="61"/>
      <c r="H31" s="96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" customHeight="1">
      <c r="A32" s="130"/>
      <c r="B32" s="131"/>
      <c r="C32" s="131"/>
      <c r="D32" s="131"/>
      <c r="E32" s="132"/>
      <c r="F32" s="133"/>
      <c r="G32" s="93"/>
      <c r="H32" s="96"/>
      <c r="I32" s="98"/>
      <c r="J32" s="98"/>
      <c r="K32" s="98"/>
      <c r="L32" s="74"/>
      <c r="M32" s="92"/>
      <c r="N32" s="93"/>
    </row>
    <row r="33" spans="1:14" s="94" customFormat="1" ht="26.25" customHeight="1">
      <c r="A33" s="121" t="s">
        <v>159</v>
      </c>
      <c r="B33" s="122">
        <v>1036431.6588800016</v>
      </c>
      <c r="C33" s="122">
        <v>-881193.1619999992</v>
      </c>
      <c r="D33" s="122">
        <v>-1917624.820880001</v>
      </c>
      <c r="E33" s="123">
        <v>62147</v>
      </c>
      <c r="F33" s="124">
        <v>943340.1619999992</v>
      </c>
      <c r="G33" s="93"/>
      <c r="H33" s="96"/>
      <c r="I33" s="98"/>
      <c r="J33" s="98"/>
      <c r="K33" s="98"/>
      <c r="L33" s="74"/>
      <c r="M33" s="92"/>
      <c r="N33" s="93"/>
    </row>
    <row r="34" spans="1:14" s="94" customFormat="1" ht="20.25" customHeight="1" thickBot="1">
      <c r="A34" s="129" t="s">
        <v>35</v>
      </c>
      <c r="B34" s="119"/>
      <c r="C34" s="119"/>
      <c r="D34" s="128" t="s">
        <v>36</v>
      </c>
      <c r="E34" s="127"/>
      <c r="F34" s="120"/>
      <c r="G34" s="93"/>
      <c r="H34" s="107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8"/>
      <c r="F35" s="102"/>
      <c r="I35" s="91"/>
      <c r="J35" s="91"/>
      <c r="K35" s="91"/>
      <c r="L35" s="91"/>
      <c r="M35" s="91"/>
    </row>
    <row r="36" spans="1:13" ht="12.75">
      <c r="A36" s="195"/>
      <c r="B36" s="103"/>
      <c r="C36" s="103"/>
      <c r="D36" s="103"/>
      <c r="E36" s="72"/>
      <c r="F36" s="103"/>
      <c r="I36" s="52"/>
      <c r="J36" s="52"/>
      <c r="K36" s="52"/>
      <c r="L36" s="52"/>
      <c r="M36" s="52"/>
    </row>
    <row r="37" spans="1:8" ht="12.75">
      <c r="A37" s="196"/>
      <c r="B37" s="103"/>
      <c r="C37" s="103"/>
      <c r="D37" s="103"/>
      <c r="E37" s="72"/>
      <c r="F37" s="103"/>
      <c r="H37" s="110"/>
    </row>
    <row r="38" spans="2:6" ht="12.75">
      <c r="B38" s="103"/>
      <c r="C38" s="103"/>
      <c r="D38" s="103"/>
      <c r="E38" s="72"/>
      <c r="F38" s="103"/>
    </row>
    <row r="39" spans="2:6" ht="12.75">
      <c r="B39" s="103"/>
      <c r="C39" s="103"/>
      <c r="D39" s="103"/>
      <c r="E39" s="72"/>
      <c r="F39" s="103"/>
    </row>
    <row r="40" spans="2:6" ht="12.75">
      <c r="B40" s="103"/>
      <c r="C40" s="103"/>
      <c r="D40" s="103"/>
      <c r="E40" s="72"/>
      <c r="F40" s="103"/>
    </row>
    <row r="41" spans="1:6" ht="12.75">
      <c r="A41" s="104"/>
      <c r="B41" s="103"/>
      <c r="C41" s="103"/>
      <c r="D41" s="103"/>
      <c r="E41" s="72"/>
      <c r="F41" s="103"/>
    </row>
    <row r="42" spans="1:6" ht="12.75">
      <c r="A42" s="104"/>
      <c r="B42" s="103"/>
      <c r="C42" s="103"/>
      <c r="D42" s="103"/>
      <c r="E42" s="72"/>
      <c r="F42" s="103"/>
    </row>
    <row r="43" spans="2:6" ht="12.75">
      <c r="B43" s="103"/>
      <c r="C43" s="103"/>
      <c r="D43" s="103"/>
      <c r="E43" s="72"/>
      <c r="F43" s="103"/>
    </row>
    <row r="44" spans="1:6" ht="12.75">
      <c r="A44" s="104"/>
      <c r="B44" s="103"/>
      <c r="C44" s="103"/>
      <c r="D44" s="103"/>
      <c r="E44" s="72"/>
      <c r="F44" s="103"/>
    </row>
    <row r="45" spans="2:8" ht="12.75">
      <c r="B45" s="103"/>
      <c r="C45" s="103"/>
      <c r="D45" s="103"/>
      <c r="E45" s="72"/>
      <c r="F45" s="103"/>
      <c r="H45" s="110"/>
    </row>
    <row r="46" spans="2:8" ht="12.75">
      <c r="B46" s="103"/>
      <c r="C46" s="103"/>
      <c r="D46" s="103"/>
      <c r="E46" s="72"/>
      <c r="F46" s="103"/>
      <c r="H46" s="110"/>
    </row>
    <row r="47" spans="2:8" ht="12.75">
      <c r="B47" s="103"/>
      <c r="C47" s="103"/>
      <c r="D47" s="103"/>
      <c r="E47" s="72"/>
      <c r="F47" s="103"/>
      <c r="H47" s="110"/>
    </row>
    <row r="48" spans="2:6" ht="12.75">
      <c r="B48" s="103"/>
      <c r="C48" s="103"/>
      <c r="D48" s="103"/>
      <c r="E48" s="72"/>
      <c r="F48" s="103"/>
    </row>
    <row r="49" spans="2:6" ht="12.75">
      <c r="B49" s="103"/>
      <c r="C49" s="103"/>
      <c r="D49" s="103"/>
      <c r="E49" s="72"/>
      <c r="F49" s="103"/>
    </row>
    <row r="50" spans="1:6" ht="12.75">
      <c r="A50" s="104"/>
      <c r="B50" s="103"/>
      <c r="C50" s="103"/>
      <c r="D50" s="103"/>
      <c r="E50" s="72"/>
      <c r="F50" s="103"/>
    </row>
    <row r="51" spans="1:6" ht="12.75">
      <c r="A51" s="104"/>
      <c r="B51" s="103"/>
      <c r="C51" s="103"/>
      <c r="D51" s="103"/>
      <c r="E51" s="72"/>
      <c r="F51" s="103"/>
    </row>
    <row r="52" spans="1:6" ht="12.75">
      <c r="A52" s="104"/>
      <c r="B52" s="103"/>
      <c r="C52" s="103"/>
      <c r="D52" s="103"/>
      <c r="E52" s="72"/>
      <c r="F52" s="103"/>
    </row>
    <row r="53" spans="2:6" ht="12.75">
      <c r="B53" s="103"/>
      <c r="C53" s="103"/>
      <c r="D53" s="103"/>
      <c r="E53" s="72"/>
      <c r="F53" s="103"/>
    </row>
    <row r="54" spans="2:6" ht="12.75">
      <c r="B54" s="103"/>
      <c r="C54" s="103"/>
      <c r="D54" s="103"/>
      <c r="E54" s="72"/>
      <c r="F54" s="103"/>
    </row>
    <row r="55" spans="2:6" ht="12.75">
      <c r="B55" s="103"/>
      <c r="C55" s="103"/>
      <c r="D55" s="103"/>
      <c r="E55" s="72"/>
      <c r="F55" s="103"/>
    </row>
    <row r="56" spans="2:6" ht="12.75">
      <c r="B56" s="103"/>
      <c r="C56" s="103"/>
      <c r="D56" s="103"/>
      <c r="E56" s="72"/>
      <c r="F56" s="103"/>
    </row>
    <row r="57" spans="2:6" ht="12.75">
      <c r="B57" s="103"/>
      <c r="C57" s="103"/>
      <c r="D57" s="103"/>
      <c r="E57" s="72"/>
      <c r="F57" s="103"/>
    </row>
    <row r="58" spans="2:6" ht="12.75">
      <c r="B58" s="103"/>
      <c r="C58" s="103"/>
      <c r="D58" s="103"/>
      <c r="E58" s="72"/>
      <c r="F58" s="103"/>
    </row>
    <row r="59" spans="2:6" ht="12.75">
      <c r="B59" s="103"/>
      <c r="C59" s="103"/>
      <c r="D59" s="103"/>
      <c r="E59" s="72"/>
      <c r="F59" s="103"/>
    </row>
    <row r="60" spans="2:6" ht="12.75">
      <c r="B60" s="103"/>
      <c r="C60" s="103"/>
      <c r="D60" s="103"/>
      <c r="E60" s="72"/>
      <c r="F60" s="103"/>
    </row>
    <row r="61" spans="2:6" ht="12.75">
      <c r="B61" s="103"/>
      <c r="C61" s="103"/>
      <c r="D61" s="103"/>
      <c r="E61" s="72"/>
      <c r="F61" s="103"/>
    </row>
    <row r="62" spans="2:6" ht="12.75">
      <c r="B62" s="103"/>
      <c r="C62" s="103"/>
      <c r="D62" s="103"/>
      <c r="E62" s="72"/>
      <c r="F62" s="103"/>
    </row>
    <row r="63" spans="1:6" ht="12.75">
      <c r="A63" s="104"/>
      <c r="B63" s="103"/>
      <c r="C63" s="103"/>
      <c r="D63" s="103"/>
      <c r="E63" s="72"/>
      <c r="F63" s="103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I57"/>
  <sheetViews>
    <sheetView zoomScalePageLayoutView="0" workbookViewId="0" topLeftCell="A13">
      <selection activeCell="I35" sqref="I35"/>
    </sheetView>
  </sheetViews>
  <sheetFormatPr defaultColWidth="11.421875" defaultRowHeight="12.75"/>
  <cols>
    <col min="1" max="1" width="19.7109375" style="101" customWidth="1"/>
    <col min="2" max="3" width="15.28125" style="105" customWidth="1"/>
    <col min="4" max="4" width="15.421875" style="105" customWidth="1"/>
    <col min="5" max="5" width="15.28125" style="105" customWidth="1"/>
    <col min="6" max="6" width="15.28125" style="11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59" t="s">
        <v>42</v>
      </c>
      <c r="B1" s="261"/>
      <c r="C1" s="262"/>
      <c r="D1" s="262"/>
      <c r="E1" s="262"/>
      <c r="F1" s="262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167</v>
      </c>
      <c r="E2" s="86" t="s">
        <v>51</v>
      </c>
      <c r="F2" s="165" t="s">
        <v>167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50</v>
      </c>
      <c r="C3" s="136" t="s">
        <v>48</v>
      </c>
      <c r="D3" s="158" t="s">
        <v>168</v>
      </c>
      <c r="E3" s="136" t="s">
        <v>115</v>
      </c>
      <c r="F3" s="90" t="s">
        <v>169</v>
      </c>
      <c r="H3" s="46"/>
      <c r="I3" s="46"/>
      <c r="J3" s="46"/>
      <c r="K3" s="46"/>
      <c r="L3" s="46"/>
      <c r="M3" s="46"/>
    </row>
    <row r="4" spans="1:13" ht="12.75">
      <c r="A4" s="204">
        <v>0</v>
      </c>
      <c r="B4" s="162">
        <v>2001</v>
      </c>
      <c r="C4" s="162">
        <v>2002</v>
      </c>
      <c r="D4" s="209">
        <v>0</v>
      </c>
      <c r="E4" s="162">
        <v>2002</v>
      </c>
      <c r="F4" s="212">
        <v>0</v>
      </c>
      <c r="H4" s="46"/>
      <c r="I4" s="46"/>
      <c r="J4" s="46"/>
      <c r="K4" s="46"/>
      <c r="L4" s="46"/>
      <c r="M4" s="46"/>
    </row>
    <row r="5" spans="1:61" s="95" customFormat="1" ht="27" customHeight="1">
      <c r="A5" s="203" t="s">
        <v>43</v>
      </c>
      <c r="B5" s="210">
        <v>0</v>
      </c>
      <c r="C5" s="211">
        <v>0</v>
      </c>
      <c r="D5" s="207">
        <v>0</v>
      </c>
      <c r="E5" s="171" t="s">
        <v>158</v>
      </c>
      <c r="F5" s="213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48" t="s">
        <v>0</v>
      </c>
      <c r="B6" s="143">
        <v>4.0370407290493775</v>
      </c>
      <c r="C6" s="143">
        <v>0.7959604888771374</v>
      </c>
      <c r="D6" s="143">
        <v>-3.24108024017224</v>
      </c>
      <c r="E6" s="143">
        <v>1.600043640253376</v>
      </c>
      <c r="F6" s="147">
        <v>0.8040831513762385</v>
      </c>
      <c r="G6" s="61"/>
      <c r="H6" s="91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44">
        <v>1.4394109866050386</v>
      </c>
      <c r="C7" s="144">
        <v>0.7700603606356968</v>
      </c>
      <c r="D7" s="144">
        <v>-0.6693506259693418</v>
      </c>
      <c r="E7" s="145">
        <v>1.3603073988310113</v>
      </c>
      <c r="F7" s="150">
        <v>0.5902470381953144</v>
      </c>
      <c r="G7" s="61"/>
      <c r="H7" s="91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44">
        <v>2.5741254715278794</v>
      </c>
      <c r="C8" s="144">
        <v>1.1723971762585426</v>
      </c>
      <c r="D8" s="144">
        <v>-1.4017282952693368</v>
      </c>
      <c r="E8" s="144">
        <v>1.280921372584934</v>
      </c>
      <c r="F8" s="147">
        <v>0.10852419632639143</v>
      </c>
      <c r="G8" s="61"/>
      <c r="H8" s="91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44">
        <v>1.6523711012094207</v>
      </c>
      <c r="C9" s="144">
        <v>0.27790563866513235</v>
      </c>
      <c r="D9" s="144">
        <v>-1.3744654625442883</v>
      </c>
      <c r="E9" s="144">
        <v>0.665865109355319</v>
      </c>
      <c r="F9" s="150">
        <v>0.3879594706901866</v>
      </c>
      <c r="G9" s="61"/>
      <c r="H9" s="91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44">
        <v>3.3338389141679308</v>
      </c>
      <c r="C10" s="144" t="s">
        <v>113</v>
      </c>
      <c r="D10" s="145" t="s">
        <v>32</v>
      </c>
      <c r="E10" s="144">
        <v>0.7262474494527917</v>
      </c>
      <c r="F10" s="160" t="s">
        <v>32</v>
      </c>
      <c r="G10" s="61"/>
      <c r="H10" s="91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44">
        <v>2.122538624659194</v>
      </c>
      <c r="C11" s="144">
        <v>1.3226587728740582</v>
      </c>
      <c r="D11" s="144">
        <v>-0.799879851785136</v>
      </c>
      <c r="E11" s="144">
        <v>1.6495849568016263</v>
      </c>
      <c r="F11" s="150">
        <v>0.3269261839275681</v>
      </c>
      <c r="G11" s="61"/>
      <c r="H11" s="91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44">
        <v>1.6702339338531864</v>
      </c>
      <c r="C12" s="144">
        <v>0.5100086730268863</v>
      </c>
      <c r="D12" s="144">
        <v>-1.1602252608263002</v>
      </c>
      <c r="E12" s="144">
        <v>1.2371787571650914</v>
      </c>
      <c r="F12" s="147">
        <v>0.727170084138205</v>
      </c>
      <c r="G12" s="61"/>
      <c r="H12" s="91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44">
        <v>0.5170449343400991</v>
      </c>
      <c r="C13" s="144">
        <v>0.17479755501519126</v>
      </c>
      <c r="D13" s="145">
        <v>-0.3422473793249079</v>
      </c>
      <c r="E13" s="144">
        <v>0.05494115559761074</v>
      </c>
      <c r="F13" s="160">
        <v>-0.11985639941758053</v>
      </c>
      <c r="G13" s="61"/>
      <c r="H13" s="91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44">
        <v>1.851395524264521</v>
      </c>
      <c r="C14" s="144">
        <v>0.5749452348815082</v>
      </c>
      <c r="D14" s="144">
        <v>-1.2764502893830127</v>
      </c>
      <c r="E14" s="144">
        <v>0.7050106578678424</v>
      </c>
      <c r="F14" s="147">
        <v>0.13006542298633428</v>
      </c>
      <c r="G14" s="61"/>
      <c r="H14" s="91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44">
        <v>1.009867910795041</v>
      </c>
      <c r="C15" s="144">
        <v>0.41492129085963164</v>
      </c>
      <c r="D15" s="144">
        <v>-0.5949466199354094</v>
      </c>
      <c r="E15" s="144">
        <v>1.3972689944934271</v>
      </c>
      <c r="F15" s="150">
        <v>0.9823477036337955</v>
      </c>
      <c r="G15" s="61"/>
      <c r="H15" s="91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44">
        <v>0.6179274654416139</v>
      </c>
      <c r="C16" s="144">
        <v>0.929021030387271</v>
      </c>
      <c r="D16" s="144">
        <v>0.3110935649456571</v>
      </c>
      <c r="E16" s="145">
        <v>1.0038539155782276</v>
      </c>
      <c r="F16" s="147">
        <v>0.07483288519095654</v>
      </c>
      <c r="G16" s="61"/>
      <c r="H16" s="91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44">
        <v>0.9346538248056441</v>
      </c>
      <c r="C17" s="144">
        <v>1.2265368646621577</v>
      </c>
      <c r="D17" s="144">
        <v>0.29188303985651365</v>
      </c>
      <c r="E17" s="145">
        <v>0.7922122820892907</v>
      </c>
      <c r="F17" s="150">
        <v>-0.434324582572867</v>
      </c>
      <c r="G17" s="61"/>
      <c r="H17" s="91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44">
        <v>0.7964864083285136</v>
      </c>
      <c r="C18" s="144">
        <v>0.7014710790480347</v>
      </c>
      <c r="D18" s="144">
        <v>-0.09501532928047884</v>
      </c>
      <c r="E18" s="144">
        <v>0.8752170557592128</v>
      </c>
      <c r="F18" s="147">
        <v>0.17374597671117809</v>
      </c>
      <c r="G18" s="61"/>
      <c r="H18" s="91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44">
        <v>2.5857824873973936</v>
      </c>
      <c r="C19" s="144">
        <v>0.7358588865733849</v>
      </c>
      <c r="D19" s="144">
        <v>-1.8499236008240088</v>
      </c>
      <c r="E19" s="144">
        <v>1.6362417672087195</v>
      </c>
      <c r="F19" s="150">
        <v>0.9003828806353346</v>
      </c>
      <c r="G19" s="61"/>
      <c r="H19" s="91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44">
        <v>1.663635303719249</v>
      </c>
      <c r="C20" s="144">
        <v>1.0542476970317298</v>
      </c>
      <c r="D20" s="253">
        <f>C20-B20</f>
        <v>-0.6093876066875192</v>
      </c>
      <c r="E20" s="144">
        <v>1.2162200182879652</v>
      </c>
      <c r="F20" s="147">
        <v>0.1619723212562354</v>
      </c>
      <c r="G20" s="61"/>
      <c r="H20" s="91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44">
        <v>1.2886683209263854</v>
      </c>
      <c r="C21" s="144">
        <v>0.1109979633401222</v>
      </c>
      <c r="D21" s="145">
        <v>-1.1776703575862633</v>
      </c>
      <c r="E21" s="144">
        <v>0.8589743589743589</v>
      </c>
      <c r="F21" s="160">
        <v>0.7479763956342367</v>
      </c>
      <c r="G21" s="61"/>
      <c r="H21" s="91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44">
        <v>3.7011662069865743</v>
      </c>
      <c r="C22" s="144">
        <v>0.4990839324151861</v>
      </c>
      <c r="D22" s="144">
        <v>-3.202082274571388</v>
      </c>
      <c r="E22" s="144" t="s">
        <v>113</v>
      </c>
      <c r="F22" s="159" t="s">
        <v>32</v>
      </c>
      <c r="G22" s="61"/>
      <c r="H22" s="91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44">
        <v>1.1322916917447094</v>
      </c>
      <c r="C23" s="144">
        <v>0.8158905774306456</v>
      </c>
      <c r="D23" s="144">
        <v>-0.3164011143140638</v>
      </c>
      <c r="E23" s="144">
        <v>0.8882140412003552</v>
      </c>
      <c r="F23" s="150">
        <v>0.07232346376970955</v>
      </c>
      <c r="G23" s="61"/>
      <c r="H23" s="91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44">
        <v>1.6046305199823996</v>
      </c>
      <c r="C24" s="144">
        <v>1.457345971563981</v>
      </c>
      <c r="D24" s="144">
        <v>-0.14728454841841865</v>
      </c>
      <c r="E24" s="144">
        <v>1.2860445122149045</v>
      </c>
      <c r="F24" s="147">
        <v>-0.17130145934907648</v>
      </c>
      <c r="G24" s="61"/>
      <c r="H24" s="91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44">
        <v>1.5427313294355016</v>
      </c>
      <c r="C25" s="144">
        <v>0.7967163823643237</v>
      </c>
      <c r="D25" s="144">
        <v>-0.7460149470711779</v>
      </c>
      <c r="E25" s="144">
        <v>1.0368249549179032</v>
      </c>
      <c r="F25" s="150">
        <v>0.24010857255357942</v>
      </c>
      <c r="G25" s="61"/>
      <c r="H25" s="91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44">
        <v>1.6137796719381563</v>
      </c>
      <c r="C26" s="144">
        <v>0.2945306523877172</v>
      </c>
      <c r="D26" s="145">
        <v>-1.3192490195504392</v>
      </c>
      <c r="E26" s="144">
        <v>1.0228158212709293</v>
      </c>
      <c r="F26" s="159">
        <v>0.7282851688832122</v>
      </c>
      <c r="G26" s="61"/>
      <c r="H26" s="91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44">
        <v>1.334161705065148</v>
      </c>
      <c r="C27" s="144" t="s">
        <v>113</v>
      </c>
      <c r="D27" s="145" t="s">
        <v>32</v>
      </c>
      <c r="E27" s="145" t="s">
        <v>113</v>
      </c>
      <c r="F27" s="160" t="s">
        <v>32</v>
      </c>
      <c r="G27" s="61"/>
      <c r="H27" s="91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44">
        <v>0.9399031716636822</v>
      </c>
      <c r="C28" s="144">
        <v>0.8515894382005136</v>
      </c>
      <c r="D28" s="144">
        <v>-0.08831373346316862</v>
      </c>
      <c r="E28" s="144">
        <v>1.2192450365902099</v>
      </c>
      <c r="F28" s="147">
        <v>0.3676555983896963</v>
      </c>
      <c r="G28" s="61"/>
      <c r="H28" s="91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44">
        <v>0.8535478830576076</v>
      </c>
      <c r="C29" s="144">
        <v>0.7027640923923476</v>
      </c>
      <c r="D29" s="144">
        <v>-0.15078379066526004</v>
      </c>
      <c r="E29" s="144">
        <v>1.1379460831961279</v>
      </c>
      <c r="F29" s="160">
        <v>0.4351819908037803</v>
      </c>
      <c r="G29" s="61"/>
      <c r="H29" s="91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44">
        <v>0.6448734553322464</v>
      </c>
      <c r="C30" s="144">
        <v>0.5841701932974951</v>
      </c>
      <c r="D30" s="144">
        <v>-0.06070326203475129</v>
      </c>
      <c r="E30" s="145" t="s">
        <v>113</v>
      </c>
      <c r="F30" s="159" t="s">
        <v>32</v>
      </c>
      <c r="G30" s="61"/>
      <c r="H30" s="91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30" t="s">
        <v>1</v>
      </c>
      <c r="B31" s="146">
        <v>0.521691000478698</v>
      </c>
      <c r="C31" s="146">
        <v>0.6509015666568134</v>
      </c>
      <c r="D31" s="146">
        <v>0.12921056617811544</v>
      </c>
      <c r="E31" s="146">
        <v>0.7906021897810219</v>
      </c>
      <c r="F31" s="149">
        <v>0.1397006231242085</v>
      </c>
      <c r="G31" s="61"/>
      <c r="H31" s="91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9.75" customHeight="1">
      <c r="A32" s="152"/>
      <c r="B32" s="153"/>
      <c r="C32" s="153"/>
      <c r="D32" s="154"/>
      <c r="E32" s="153"/>
      <c r="F32" s="151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19.5" customHeight="1">
      <c r="A33" s="155" t="s">
        <v>159</v>
      </c>
      <c r="B33" s="156">
        <v>1.4240288134778276</v>
      </c>
      <c r="C33" s="156">
        <v>0.7490084483580166</v>
      </c>
      <c r="D33" s="157">
        <v>0.9767354512662715</v>
      </c>
      <c r="E33" s="156">
        <v>0.9768199387817432</v>
      </c>
      <c r="F33" s="147">
        <v>0.22781149042372661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9.75" customHeight="1" thickBot="1">
      <c r="A34" s="99"/>
      <c r="B34" s="112"/>
      <c r="C34" s="112"/>
      <c r="D34" s="112"/>
      <c r="E34" s="112"/>
      <c r="F34" s="113"/>
      <c r="G34" s="93"/>
      <c r="H34" s="100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2"/>
      <c r="F35" s="114"/>
      <c r="I35" s="91"/>
      <c r="J35" s="91"/>
      <c r="K35" s="91"/>
      <c r="L35" s="91"/>
      <c r="M35" s="91"/>
    </row>
    <row r="36" spans="1:13" ht="15">
      <c r="A36" s="4" t="s">
        <v>34</v>
      </c>
      <c r="B36" s="103"/>
      <c r="C36" s="103"/>
      <c r="D36" s="103"/>
      <c r="E36" s="103"/>
      <c r="F36" s="114"/>
      <c r="I36" s="52"/>
      <c r="J36" s="52"/>
      <c r="K36" s="52"/>
      <c r="L36" s="52"/>
      <c r="M36" s="52"/>
    </row>
    <row r="37" spans="1:8" ht="15">
      <c r="A37" s="1" t="s">
        <v>44</v>
      </c>
      <c r="B37" s="103"/>
      <c r="C37" s="103"/>
      <c r="D37" s="103"/>
      <c r="E37" s="103"/>
      <c r="F37" s="114"/>
      <c r="H37" s="52"/>
    </row>
    <row r="38" spans="1:6" ht="15">
      <c r="A38" s="104"/>
      <c r="B38" s="103"/>
      <c r="C38" s="103"/>
      <c r="D38" s="103"/>
      <c r="E38" s="103"/>
      <c r="F38" s="114"/>
    </row>
    <row r="39" spans="1:6" ht="15">
      <c r="A39" s="104"/>
      <c r="B39" s="103"/>
      <c r="C39" s="103"/>
      <c r="D39" s="103"/>
      <c r="E39" s="103"/>
      <c r="F39" s="114"/>
    </row>
    <row r="40" spans="2:8" ht="15">
      <c r="B40" s="103"/>
      <c r="C40" s="103"/>
      <c r="D40" s="103"/>
      <c r="E40" s="103"/>
      <c r="F40" s="114"/>
      <c r="H40" s="52"/>
    </row>
    <row r="41" spans="2:8" ht="15">
      <c r="B41" s="103"/>
      <c r="C41" s="103"/>
      <c r="D41" s="103"/>
      <c r="E41" s="103"/>
      <c r="F41" s="114"/>
      <c r="H41" s="52"/>
    </row>
    <row r="42" spans="2:6" ht="15">
      <c r="B42" s="103"/>
      <c r="C42" s="103"/>
      <c r="D42" s="103"/>
      <c r="E42" s="103"/>
      <c r="F42" s="114"/>
    </row>
    <row r="43" spans="2:6" ht="15">
      <c r="B43" s="103"/>
      <c r="C43" s="103"/>
      <c r="D43" s="103"/>
      <c r="E43" s="103"/>
      <c r="F43" s="114"/>
    </row>
    <row r="44" spans="1:6" ht="15">
      <c r="A44" s="104"/>
      <c r="B44" s="103"/>
      <c r="C44" s="103"/>
      <c r="D44" s="103"/>
      <c r="E44" s="103"/>
      <c r="F44" s="114"/>
    </row>
    <row r="45" spans="1:6" ht="15">
      <c r="A45" s="104"/>
      <c r="B45" s="103"/>
      <c r="C45" s="103"/>
      <c r="D45" s="103"/>
      <c r="E45" s="103"/>
      <c r="F45" s="114"/>
    </row>
    <row r="46" spans="1:6" ht="15">
      <c r="A46" s="104"/>
      <c r="B46" s="103"/>
      <c r="C46" s="103"/>
      <c r="D46" s="103"/>
      <c r="E46" s="103"/>
      <c r="F46" s="114"/>
    </row>
    <row r="47" spans="2:6" ht="15">
      <c r="B47" s="103"/>
      <c r="C47" s="103"/>
      <c r="D47" s="103"/>
      <c r="E47" s="103"/>
      <c r="F47" s="114"/>
    </row>
    <row r="48" spans="2:6" ht="15">
      <c r="B48" s="103"/>
      <c r="C48" s="103"/>
      <c r="D48" s="103"/>
      <c r="E48" s="103"/>
      <c r="F48" s="114"/>
    </row>
    <row r="49" spans="2:6" ht="15">
      <c r="B49" s="103"/>
      <c r="C49" s="103"/>
      <c r="D49" s="103"/>
      <c r="E49" s="103"/>
      <c r="F49" s="114"/>
    </row>
    <row r="50" spans="2:6" ht="15">
      <c r="B50" s="103"/>
      <c r="C50" s="103"/>
      <c r="D50" s="103"/>
      <c r="E50" s="103"/>
      <c r="F50" s="114"/>
    </row>
    <row r="51" spans="2:6" ht="15">
      <c r="B51" s="103"/>
      <c r="C51" s="103"/>
      <c r="D51" s="103"/>
      <c r="E51" s="103"/>
      <c r="F51" s="114"/>
    </row>
    <row r="52" spans="2:6" ht="15">
      <c r="B52" s="103"/>
      <c r="C52" s="103"/>
      <c r="D52" s="103"/>
      <c r="E52" s="103"/>
      <c r="F52" s="114"/>
    </row>
    <row r="53" spans="2:6" ht="15">
      <c r="B53" s="103"/>
      <c r="C53" s="103"/>
      <c r="D53" s="103"/>
      <c r="E53" s="103"/>
      <c r="F53" s="114"/>
    </row>
    <row r="54" spans="2:6" ht="15">
      <c r="B54" s="103"/>
      <c r="C54" s="103"/>
      <c r="D54" s="103"/>
      <c r="E54" s="103"/>
      <c r="F54" s="114"/>
    </row>
    <row r="55" spans="2:6" ht="15">
      <c r="B55" s="103"/>
      <c r="C55" s="103"/>
      <c r="D55" s="103"/>
      <c r="E55" s="103"/>
      <c r="F55" s="114"/>
    </row>
    <row r="56" spans="2:6" ht="15">
      <c r="B56" s="103"/>
      <c r="C56" s="103"/>
      <c r="D56" s="103"/>
      <c r="E56" s="103"/>
      <c r="F56" s="114"/>
    </row>
    <row r="57" spans="1:6" ht="15">
      <c r="A57" s="104"/>
      <c r="B57" s="103"/>
      <c r="C57" s="103"/>
      <c r="D57" s="103"/>
      <c r="E57" s="103"/>
      <c r="F57" s="114"/>
    </row>
  </sheetData>
  <sheetProtection/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2.421875" style="255" customWidth="1"/>
    <col min="2" max="2" width="11.421875" style="255" customWidth="1"/>
    <col min="3" max="3" width="7.28125" style="255" customWidth="1"/>
    <col min="4" max="16384" width="11.421875" style="255" customWidth="1"/>
  </cols>
  <sheetData>
    <row r="1" ht="15.75">
      <c r="A1" s="254" t="s">
        <v>172</v>
      </c>
    </row>
    <row r="3" ht="12.75">
      <c r="A3" s="256" t="s">
        <v>108</v>
      </c>
    </row>
    <row r="4" spans="1:2" ht="12.75">
      <c r="A4" s="255" t="s">
        <v>173</v>
      </c>
      <c r="B4" s="255" t="s">
        <v>174</v>
      </c>
    </row>
    <row r="5" spans="1:2" ht="12.75">
      <c r="A5" s="255" t="s">
        <v>173</v>
      </c>
      <c r="B5" s="255" t="s">
        <v>91</v>
      </c>
    </row>
    <row r="7" ht="12.75">
      <c r="A7" s="256" t="s">
        <v>175</v>
      </c>
    </row>
    <row r="8" spans="1:2" ht="12.75">
      <c r="A8" s="255" t="s">
        <v>173</v>
      </c>
      <c r="B8" s="255" t="s">
        <v>108</v>
      </c>
    </row>
    <row r="9" spans="1:2" ht="12.75">
      <c r="A9" s="255" t="s">
        <v>32</v>
      </c>
      <c r="B9" s="255" t="s">
        <v>176</v>
      </c>
    </row>
    <row r="11" ht="12.75">
      <c r="A11" s="256" t="s">
        <v>110</v>
      </c>
    </row>
    <row r="12" spans="1:2" ht="12.75">
      <c r="A12" s="255" t="s">
        <v>173</v>
      </c>
      <c r="B12" s="255" t="s">
        <v>177</v>
      </c>
    </row>
    <row r="13" spans="1:2" ht="12.75">
      <c r="A13" s="255" t="s">
        <v>173</v>
      </c>
      <c r="B13" s="255" t="s">
        <v>100</v>
      </c>
    </row>
    <row r="14" spans="1:2" ht="12.75">
      <c r="A14" s="255" t="s">
        <v>32</v>
      </c>
      <c r="B14" s="255" t="s">
        <v>178</v>
      </c>
    </row>
    <row r="15" spans="1:2" ht="12.75">
      <c r="A15" s="255" t="s">
        <v>32</v>
      </c>
      <c r="B15" s="255" t="s">
        <v>179</v>
      </c>
    </row>
    <row r="16" spans="1:2" ht="12.75">
      <c r="A16" s="255" t="s">
        <v>32</v>
      </c>
      <c r="B16" s="255" t="s">
        <v>180</v>
      </c>
    </row>
    <row r="17" spans="1:2" ht="12.75">
      <c r="A17" s="255" t="s">
        <v>32</v>
      </c>
      <c r="B17" s="255" t="s">
        <v>181</v>
      </c>
    </row>
    <row r="19" ht="12.75">
      <c r="A19" s="256" t="s">
        <v>19</v>
      </c>
    </row>
    <row r="20" spans="1:3" ht="12.75">
      <c r="A20" s="263" t="s">
        <v>182</v>
      </c>
      <c r="B20" s="264"/>
      <c r="C20" s="264"/>
    </row>
    <row r="21" ht="12.75">
      <c r="B21" s="257" t="s">
        <v>176</v>
      </c>
    </row>
    <row r="23" spans="1:2" ht="12.75">
      <c r="A23" s="258" t="s">
        <v>183</v>
      </c>
      <c r="B23" s="258"/>
    </row>
    <row r="24" spans="1:2" ht="12.75">
      <c r="A24" s="258" t="s">
        <v>184</v>
      </c>
      <c r="B24" s="258"/>
    </row>
  </sheetData>
  <sheetProtection/>
  <mergeCells count="1">
    <mergeCell ref="A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78136</v>
      </c>
      <c r="D4" s="12">
        <v>-0.01777669704105662</v>
      </c>
      <c r="E4" s="11">
        <v>76747</v>
      </c>
      <c r="F4" s="12">
        <v>0.027714438349381736</v>
      </c>
      <c r="G4" s="11">
        <v>78874</v>
      </c>
      <c r="H4" s="12">
        <v>-0.011689530136673683</v>
      </c>
      <c r="I4" s="13">
        <v>77952</v>
      </c>
    </row>
    <row r="5" spans="1:9" ht="12.75">
      <c r="A5" s="14" t="s">
        <v>56</v>
      </c>
      <c r="B5" s="15" t="s">
        <v>57</v>
      </c>
      <c r="C5" s="16">
        <v>29572</v>
      </c>
      <c r="D5" s="17">
        <v>-0.040714189097795214</v>
      </c>
      <c r="E5" s="16">
        <v>28368</v>
      </c>
      <c r="F5" s="17">
        <v>0.07966723068245911</v>
      </c>
      <c r="G5" s="16">
        <v>30628</v>
      </c>
      <c r="H5" s="17">
        <v>0.04038788037090244</v>
      </c>
      <c r="I5" s="18">
        <v>31865</v>
      </c>
    </row>
    <row r="6" spans="1:9" ht="12.75">
      <c r="A6" s="14" t="s">
        <v>58</v>
      </c>
      <c r="B6" s="15" t="s">
        <v>59</v>
      </c>
      <c r="C6" s="16">
        <v>4200</v>
      </c>
      <c r="D6" s="17">
        <v>0.015714285714285715</v>
      </c>
      <c r="E6" s="16">
        <v>4266</v>
      </c>
      <c r="F6" s="17">
        <v>-0.023206751054852322</v>
      </c>
      <c r="G6" s="16">
        <v>4167</v>
      </c>
      <c r="H6" s="17">
        <v>0.34893208543316534</v>
      </c>
      <c r="I6" s="18">
        <v>5621</v>
      </c>
    </row>
    <row r="7" spans="1:9" ht="12.75">
      <c r="A7" s="14" t="s">
        <v>60</v>
      </c>
      <c r="B7" s="15" t="s">
        <v>61</v>
      </c>
      <c r="C7" s="16">
        <v>7976</v>
      </c>
      <c r="D7" s="17">
        <v>-0.17051153460381144</v>
      </c>
      <c r="E7" s="16">
        <v>6616</v>
      </c>
      <c r="F7" s="17">
        <v>0.20692261185006047</v>
      </c>
      <c r="G7" s="16">
        <v>7985</v>
      </c>
      <c r="H7" s="17">
        <v>-0.13174702567313712</v>
      </c>
      <c r="I7" s="18">
        <v>6933</v>
      </c>
    </row>
    <row r="8" spans="1:9" ht="12.75">
      <c r="A8" s="14" t="s">
        <v>62</v>
      </c>
      <c r="B8" s="15" t="s">
        <v>63</v>
      </c>
      <c r="C8" s="16">
        <v>351</v>
      </c>
      <c r="D8" s="17">
        <v>0.2336182336182336</v>
      </c>
      <c r="E8" s="16">
        <v>433</v>
      </c>
      <c r="F8" s="17">
        <v>0.02771362586605081</v>
      </c>
      <c r="G8" s="16">
        <v>445</v>
      </c>
      <c r="H8" s="17">
        <v>0.033707865168539325</v>
      </c>
      <c r="I8" s="18">
        <v>460</v>
      </c>
    </row>
    <row r="9" spans="1:9" ht="12.75">
      <c r="A9" s="14" t="s">
        <v>64</v>
      </c>
      <c r="B9" s="15" t="s">
        <v>65</v>
      </c>
      <c r="C9" s="16">
        <v>20312</v>
      </c>
      <c r="D9" s="17">
        <v>-0.002609294998030721</v>
      </c>
      <c r="E9" s="16">
        <v>20259</v>
      </c>
      <c r="F9" s="17">
        <v>0.08524606347796042</v>
      </c>
      <c r="G9" s="16">
        <v>21986</v>
      </c>
      <c r="H9" s="17">
        <v>-0.04175384335486219</v>
      </c>
      <c r="I9" s="18">
        <v>21068</v>
      </c>
    </row>
    <row r="10" spans="1:9" ht="12.75">
      <c r="A10" s="14" t="s">
        <v>66</v>
      </c>
      <c r="B10" s="15" t="s">
        <v>67</v>
      </c>
      <c r="C10" s="16">
        <v>128255</v>
      </c>
      <c r="D10" s="17">
        <v>0.0014424388912712954</v>
      </c>
      <c r="E10" s="16">
        <v>128440</v>
      </c>
      <c r="F10" s="17">
        <v>0.04030675801930863</v>
      </c>
      <c r="G10" s="16">
        <v>133617</v>
      </c>
      <c r="H10" s="17">
        <v>0.007005096656862525</v>
      </c>
      <c r="I10" s="18">
        <v>134553</v>
      </c>
    </row>
    <row r="11" spans="1:9" ht="12.75">
      <c r="A11" s="14" t="s">
        <v>68</v>
      </c>
      <c r="B11" s="15" t="s">
        <v>69</v>
      </c>
      <c r="C11" s="16">
        <v>77</v>
      </c>
      <c r="D11" s="17">
        <v>8.519480519480519</v>
      </c>
      <c r="E11" s="16">
        <v>733</v>
      </c>
      <c r="F11" s="17">
        <v>-0.4747612551159618</v>
      </c>
      <c r="G11" s="16">
        <v>385</v>
      </c>
      <c r="H11" s="17">
        <v>1.4779220779220779</v>
      </c>
      <c r="I11" s="18">
        <v>954</v>
      </c>
    </row>
    <row r="12" spans="1:9" ht="12.75">
      <c r="A12" s="19" t="s">
        <v>70</v>
      </c>
      <c r="B12" s="20" t="s">
        <v>71</v>
      </c>
      <c r="C12" s="21">
        <v>14076</v>
      </c>
      <c r="D12" s="17">
        <v>-0.0806337027564649</v>
      </c>
      <c r="E12" s="21">
        <v>12941</v>
      </c>
      <c r="F12" s="17">
        <v>0.1150606599180898</v>
      </c>
      <c r="G12" s="21">
        <v>14430</v>
      </c>
      <c r="H12" s="17">
        <v>-0.10311850311850312</v>
      </c>
      <c r="I12" s="22">
        <v>12942</v>
      </c>
    </row>
    <row r="13" spans="1:9" ht="12.75">
      <c r="A13" s="23" t="s">
        <v>72</v>
      </c>
      <c r="B13" s="24" t="s">
        <v>73</v>
      </c>
      <c r="C13" s="25">
        <v>278755</v>
      </c>
      <c r="D13" s="26">
        <v>-0.015131567146777635</v>
      </c>
      <c r="E13" s="25">
        <v>274537</v>
      </c>
      <c r="F13" s="26">
        <v>0.05031380105413842</v>
      </c>
      <c r="G13" s="25">
        <v>288350</v>
      </c>
      <c r="H13" s="26">
        <v>-0.0056285763828680425</v>
      </c>
      <c r="I13" s="27">
        <v>286727</v>
      </c>
    </row>
    <row r="14" spans="1:9" ht="12.75">
      <c r="A14" s="28" t="s">
        <v>74</v>
      </c>
      <c r="B14" s="29" t="s">
        <v>75</v>
      </c>
      <c r="C14" s="11">
        <v>79003</v>
      </c>
      <c r="D14" s="17">
        <v>0.14496917838563092</v>
      </c>
      <c r="E14" s="11">
        <v>90456</v>
      </c>
      <c r="F14" s="17">
        <v>-0.0613889625895463</v>
      </c>
      <c r="G14" s="11">
        <v>84903</v>
      </c>
      <c r="H14" s="17">
        <v>0.04695947139677043</v>
      </c>
      <c r="I14" s="13">
        <v>88890</v>
      </c>
    </row>
    <row r="15" spans="1:9" ht="12.75">
      <c r="A15" s="8" t="s">
        <v>76</v>
      </c>
      <c r="B15" s="30" t="s">
        <v>77</v>
      </c>
      <c r="C15" s="16">
        <v>7489</v>
      </c>
      <c r="D15" s="17">
        <v>0.010548804913873682</v>
      </c>
      <c r="E15" s="16">
        <v>7568</v>
      </c>
      <c r="F15" s="17">
        <v>0.10359408033826638</v>
      </c>
      <c r="G15" s="16">
        <v>8352</v>
      </c>
      <c r="H15" s="17">
        <v>-0.06824712643678162</v>
      </c>
      <c r="I15" s="18">
        <v>7782</v>
      </c>
    </row>
    <row r="16" spans="1:9" ht="12.75">
      <c r="A16" s="8" t="s">
        <v>78</v>
      </c>
      <c r="B16" s="30" t="s">
        <v>79</v>
      </c>
      <c r="C16" s="16">
        <v>8125</v>
      </c>
      <c r="D16" s="17">
        <v>0.22424615384615385</v>
      </c>
      <c r="E16" s="16">
        <v>9947</v>
      </c>
      <c r="F16" s="17">
        <v>-0.02654066552729466</v>
      </c>
      <c r="G16" s="16">
        <v>9683</v>
      </c>
      <c r="H16" s="17">
        <v>-0.010533925436331715</v>
      </c>
      <c r="I16" s="18">
        <v>9581</v>
      </c>
    </row>
    <row r="17" spans="1:9" ht="12.75">
      <c r="A17" s="8" t="s">
        <v>80</v>
      </c>
      <c r="B17" s="30" t="s">
        <v>81</v>
      </c>
      <c r="C17" s="16">
        <v>50772</v>
      </c>
      <c r="D17" s="17">
        <v>0.062219333490900496</v>
      </c>
      <c r="E17" s="16">
        <v>53931</v>
      </c>
      <c r="F17" s="17">
        <v>-0.0565166601768927</v>
      </c>
      <c r="G17" s="16">
        <v>50883</v>
      </c>
      <c r="H17" s="17">
        <v>0.10850382249474284</v>
      </c>
      <c r="I17" s="18">
        <v>56404</v>
      </c>
    </row>
    <row r="18" spans="1:9" ht="12.75">
      <c r="A18" s="8" t="s">
        <v>82</v>
      </c>
      <c r="B18" s="30" t="s">
        <v>83</v>
      </c>
      <c r="C18" s="16">
        <v>99229</v>
      </c>
      <c r="D18" s="17">
        <v>-0.003748904050227252</v>
      </c>
      <c r="E18" s="16">
        <v>98857</v>
      </c>
      <c r="F18" s="17">
        <v>0.026169112961145897</v>
      </c>
      <c r="G18" s="16">
        <v>101444</v>
      </c>
      <c r="H18" s="17">
        <v>-0.01315011237727219</v>
      </c>
      <c r="I18" s="18">
        <v>100110</v>
      </c>
    </row>
    <row r="19" spans="1:9" ht="12.75">
      <c r="A19" s="65" t="s">
        <v>84</v>
      </c>
      <c r="B19" s="30" t="s">
        <v>85</v>
      </c>
      <c r="C19" s="16">
        <v>1705</v>
      </c>
      <c r="D19" s="17">
        <v>-0.21114369501466276</v>
      </c>
      <c r="E19" s="16">
        <v>1345</v>
      </c>
      <c r="F19" s="17">
        <v>0.8327137546468402</v>
      </c>
      <c r="G19" s="16">
        <v>2465</v>
      </c>
      <c r="H19" s="17">
        <v>-0.359026369168357</v>
      </c>
      <c r="I19" s="18">
        <v>1580</v>
      </c>
    </row>
    <row r="20" spans="1:9" ht="12.75">
      <c r="A20" s="31" t="s">
        <v>86</v>
      </c>
      <c r="B20" s="32" t="s">
        <v>87</v>
      </c>
      <c r="C20" s="21">
        <v>14076</v>
      </c>
      <c r="D20" s="17">
        <v>-0.0806337027564649</v>
      </c>
      <c r="E20" s="21">
        <v>12941</v>
      </c>
      <c r="F20" s="17">
        <v>0.1150606599180898</v>
      </c>
      <c r="G20" s="21">
        <v>14430</v>
      </c>
      <c r="H20" s="17">
        <v>-0.10311850311850312</v>
      </c>
      <c r="I20" s="22">
        <v>12942</v>
      </c>
    </row>
    <row r="21" spans="1:9" ht="12.75">
      <c r="A21" s="54" t="s">
        <v>88</v>
      </c>
      <c r="B21" s="55" t="s">
        <v>89</v>
      </c>
      <c r="C21" s="25">
        <v>260399</v>
      </c>
      <c r="D21" s="56">
        <v>0.056244455623869524</v>
      </c>
      <c r="E21" s="25">
        <v>275045</v>
      </c>
      <c r="F21" s="56">
        <v>-0.010489192677561853</v>
      </c>
      <c r="G21" s="25">
        <v>272160</v>
      </c>
      <c r="H21" s="57">
        <v>0.018845532039976486</v>
      </c>
      <c r="I21" s="27">
        <v>277289</v>
      </c>
    </row>
    <row r="22" spans="1:9" ht="12.75">
      <c r="A22" s="53" t="s">
        <v>90</v>
      </c>
      <c r="B22" s="34" t="s">
        <v>91</v>
      </c>
      <c r="C22" s="35">
        <v>-18356</v>
      </c>
      <c r="D22" s="177">
        <v>0</v>
      </c>
      <c r="E22" s="35">
        <v>508</v>
      </c>
      <c r="F22" s="177">
        <v>0</v>
      </c>
      <c r="G22" s="36">
        <v>-16190</v>
      </c>
      <c r="H22" s="178">
        <v>0</v>
      </c>
      <c r="I22" s="37">
        <v>-9438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157282</v>
      </c>
      <c r="D24" s="17">
        <v>-0.009460713876985287</v>
      </c>
      <c r="E24" s="16">
        <v>155794</v>
      </c>
      <c r="F24" s="17">
        <v>-0.2429554411594798</v>
      </c>
      <c r="G24" s="16">
        <v>117943</v>
      </c>
      <c r="H24" s="17">
        <v>0.0988189210042139</v>
      </c>
      <c r="I24" s="18">
        <v>129598</v>
      </c>
    </row>
    <row r="25" spans="1:9" ht="12.75">
      <c r="A25" s="65" t="s">
        <v>95</v>
      </c>
      <c r="B25" s="30" t="s">
        <v>96</v>
      </c>
      <c r="C25" s="16">
        <v>300</v>
      </c>
      <c r="D25" s="17">
        <v>-0.37666666666666665</v>
      </c>
      <c r="E25" s="16">
        <v>187</v>
      </c>
      <c r="F25" s="17">
        <v>0.6042780748663101</v>
      </c>
      <c r="G25" s="16">
        <v>300</v>
      </c>
      <c r="H25" s="17">
        <v>1.15</v>
      </c>
      <c r="I25" s="18">
        <v>645</v>
      </c>
    </row>
    <row r="26" spans="1:9" ht="12.75">
      <c r="A26" s="8" t="s">
        <v>97</v>
      </c>
      <c r="B26" s="30" t="s">
        <v>98</v>
      </c>
      <c r="C26" s="16">
        <v>17216</v>
      </c>
      <c r="D26" s="17">
        <v>0.0277067843866171</v>
      </c>
      <c r="E26" s="16">
        <v>17693</v>
      </c>
      <c r="F26" s="17">
        <v>-0.07856214322048267</v>
      </c>
      <c r="G26" s="16">
        <v>16303</v>
      </c>
      <c r="H26" s="17">
        <v>0.06943507329939275</v>
      </c>
      <c r="I26" s="18">
        <v>17435</v>
      </c>
    </row>
    <row r="27" spans="1:9" ht="12.75">
      <c r="A27" s="54" t="s">
        <v>99</v>
      </c>
      <c r="B27" s="55" t="s">
        <v>100</v>
      </c>
      <c r="C27" s="25">
        <v>174798</v>
      </c>
      <c r="D27" s="57">
        <v>-0.006430279522649</v>
      </c>
      <c r="E27" s="25">
        <v>173674</v>
      </c>
      <c r="F27" s="57">
        <v>-0.22529566889689878</v>
      </c>
      <c r="G27" s="25">
        <v>134546</v>
      </c>
      <c r="H27" s="57">
        <v>0.09760230701767425</v>
      </c>
      <c r="I27" s="27">
        <v>147678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150751</v>
      </c>
      <c r="D29" s="17">
        <v>0.06868942826249909</v>
      </c>
      <c r="E29" s="16">
        <v>161106</v>
      </c>
      <c r="F29" s="17">
        <v>-0.2943155438034586</v>
      </c>
      <c r="G29" s="16">
        <v>113690</v>
      </c>
      <c r="H29" s="17">
        <v>0.14532500659688627</v>
      </c>
      <c r="I29" s="18">
        <v>130212</v>
      </c>
    </row>
    <row r="30" spans="1:9" ht="12.75">
      <c r="A30" s="54" t="s">
        <v>105</v>
      </c>
      <c r="B30" s="55" t="s">
        <v>106</v>
      </c>
      <c r="C30" s="25">
        <v>150751</v>
      </c>
      <c r="D30" s="57">
        <v>0.06868942826249909</v>
      </c>
      <c r="E30" s="25">
        <v>161106</v>
      </c>
      <c r="F30" s="57">
        <v>-0.2943155438034586</v>
      </c>
      <c r="G30" s="25">
        <v>113690</v>
      </c>
      <c r="H30" s="57">
        <v>0.14532500659688627</v>
      </c>
      <c r="I30" s="27">
        <v>130212</v>
      </c>
    </row>
    <row r="31" spans="1:9" ht="12.75">
      <c r="A31" s="38" t="s">
        <v>107</v>
      </c>
      <c r="B31" s="39" t="s">
        <v>15</v>
      </c>
      <c r="C31" s="40">
        <v>24047</v>
      </c>
      <c r="D31" s="41">
        <v>-0.47735684284941987</v>
      </c>
      <c r="E31" s="40">
        <v>12568</v>
      </c>
      <c r="F31" s="41">
        <v>0.6594525779758116</v>
      </c>
      <c r="G31" s="40">
        <v>20856</v>
      </c>
      <c r="H31" s="41">
        <v>-0.16254315304948216</v>
      </c>
      <c r="I31" s="42">
        <v>17466</v>
      </c>
    </row>
    <row r="32" spans="1:9" ht="12.75">
      <c r="A32" s="8" t="s">
        <v>2</v>
      </c>
      <c r="B32" s="30" t="s">
        <v>108</v>
      </c>
      <c r="C32" s="16">
        <v>1956</v>
      </c>
      <c r="D32" s="17">
        <v>9.617075664621677</v>
      </c>
      <c r="E32" s="16">
        <v>20767</v>
      </c>
      <c r="F32" s="17">
        <v>-0.720903356286416</v>
      </c>
      <c r="G32" s="16">
        <v>5796</v>
      </c>
      <c r="H32" s="17">
        <v>1.0065562456866806</v>
      </c>
      <c r="I32" s="18">
        <v>11630</v>
      </c>
    </row>
    <row r="33" spans="1:9" ht="12.75">
      <c r="A33" s="8" t="s">
        <v>2</v>
      </c>
      <c r="B33" s="30" t="s">
        <v>109</v>
      </c>
      <c r="C33" s="16">
        <v>-22091</v>
      </c>
      <c r="D33" s="17">
        <v>-1.3711466207957992</v>
      </c>
      <c r="E33" s="16">
        <v>8199</v>
      </c>
      <c r="F33" s="17">
        <v>-2.836809366995975</v>
      </c>
      <c r="G33" s="16">
        <v>-15060</v>
      </c>
      <c r="H33" s="17">
        <v>-1.3875166002656043</v>
      </c>
      <c r="I33" s="18">
        <v>5836</v>
      </c>
    </row>
    <row r="34" spans="1:9" ht="12.75">
      <c r="A34" s="31" t="s">
        <v>2</v>
      </c>
      <c r="B34" s="32" t="s">
        <v>110</v>
      </c>
      <c r="C34" s="21">
        <v>418737</v>
      </c>
      <c r="D34" s="167">
        <v>-0.011682750748082926</v>
      </c>
      <c r="E34" s="21">
        <v>413845</v>
      </c>
      <c r="F34" s="167">
        <v>-0.0681293721079148</v>
      </c>
      <c r="G34" s="21">
        <v>385650</v>
      </c>
      <c r="H34" s="167">
        <v>0.034567613120705304</v>
      </c>
      <c r="I34" s="22">
        <v>398981</v>
      </c>
    </row>
    <row r="35" spans="1:9" ht="12.75">
      <c r="A35" s="182">
        <v>0</v>
      </c>
      <c r="B35" s="32" t="s">
        <v>19</v>
      </c>
      <c r="C35" s="73">
        <v>0.08134070778059634</v>
      </c>
      <c r="D35" s="183">
        <v>0</v>
      </c>
      <c r="E35" s="43">
        <v>1.6523711012094207</v>
      </c>
      <c r="F35" s="183">
        <v>0</v>
      </c>
      <c r="G35" s="43">
        <v>0.27790563866513235</v>
      </c>
      <c r="H35" s="183">
        <v>0</v>
      </c>
      <c r="I35" s="44">
        <v>0.665865109355319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66" t="s">
        <v>2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133780</v>
      </c>
      <c r="D4" s="12">
        <v>-0.02550455972492151</v>
      </c>
      <c r="E4" s="11">
        <v>130368</v>
      </c>
      <c r="F4" s="12">
        <v>0.16323024054982818</v>
      </c>
      <c r="G4" s="11">
        <v>151648</v>
      </c>
      <c r="H4" s="12">
        <v>-0.049140113948090314</v>
      </c>
      <c r="I4" s="13">
        <v>144196</v>
      </c>
    </row>
    <row r="5" spans="1:9" ht="12.75">
      <c r="A5" s="14" t="s">
        <v>56</v>
      </c>
      <c r="B5" s="15" t="s">
        <v>57</v>
      </c>
      <c r="C5" s="16">
        <v>63582</v>
      </c>
      <c r="D5" s="17">
        <v>-0.07152967821081438</v>
      </c>
      <c r="E5" s="16">
        <v>59034</v>
      </c>
      <c r="F5" s="17">
        <v>0.2512111664464546</v>
      </c>
      <c r="G5" s="16">
        <v>73864</v>
      </c>
      <c r="H5" s="17">
        <v>-0.0725116430196036</v>
      </c>
      <c r="I5" s="18">
        <v>68508</v>
      </c>
    </row>
    <row r="6" spans="1:9" ht="12.75">
      <c r="A6" s="14" t="s">
        <v>58</v>
      </c>
      <c r="B6" s="15" t="s">
        <v>59</v>
      </c>
      <c r="C6" s="16">
        <v>21610</v>
      </c>
      <c r="D6" s="17">
        <v>-0.08857010643220731</v>
      </c>
      <c r="E6" s="16">
        <v>19696</v>
      </c>
      <c r="F6" s="17">
        <v>0.1759748172217709</v>
      </c>
      <c r="G6" s="16">
        <v>23162</v>
      </c>
      <c r="H6" s="17">
        <v>-0.03121492099127882</v>
      </c>
      <c r="I6" s="18">
        <v>22439</v>
      </c>
    </row>
    <row r="7" spans="1:9" ht="12.75">
      <c r="A7" s="14" t="s">
        <v>60</v>
      </c>
      <c r="B7" s="15" t="s">
        <v>61</v>
      </c>
      <c r="C7" s="16">
        <v>13064</v>
      </c>
      <c r="D7" s="17">
        <v>-0.005587875076546234</v>
      </c>
      <c r="E7" s="16">
        <v>12991</v>
      </c>
      <c r="F7" s="17">
        <v>0.00038488184127472865</v>
      </c>
      <c r="G7" s="16">
        <v>12996</v>
      </c>
      <c r="H7" s="17">
        <v>-0.0997229916897507</v>
      </c>
      <c r="I7" s="18">
        <v>11700</v>
      </c>
    </row>
    <row r="8" spans="1:9" ht="12.75">
      <c r="A8" s="14" t="s">
        <v>62</v>
      </c>
      <c r="B8" s="15" t="s">
        <v>63</v>
      </c>
      <c r="C8" s="16">
        <v>0</v>
      </c>
      <c r="D8" s="17" t="s">
        <v>112</v>
      </c>
      <c r="E8" s="16">
        <v>0</v>
      </c>
      <c r="F8" s="17" t="s">
        <v>112</v>
      </c>
      <c r="G8" s="16">
        <v>0</v>
      </c>
      <c r="H8" s="17" t="s">
        <v>112</v>
      </c>
      <c r="I8" s="18">
        <v>1568</v>
      </c>
    </row>
    <row r="9" spans="1:9" ht="12.75">
      <c r="A9" s="14" t="s">
        <v>64</v>
      </c>
      <c r="B9" s="15" t="s">
        <v>65</v>
      </c>
      <c r="C9" s="16">
        <v>46488</v>
      </c>
      <c r="D9" s="17">
        <v>0.0021295818275684046</v>
      </c>
      <c r="E9" s="16">
        <v>46587</v>
      </c>
      <c r="F9" s="17">
        <v>0.020241698327859704</v>
      </c>
      <c r="G9" s="16">
        <v>47530</v>
      </c>
      <c r="H9" s="17">
        <v>-0.013128550389227856</v>
      </c>
      <c r="I9" s="18">
        <v>46906</v>
      </c>
    </row>
    <row r="10" spans="1:9" ht="12.75">
      <c r="A10" s="14" t="s">
        <v>66</v>
      </c>
      <c r="B10" s="15" t="s">
        <v>67</v>
      </c>
      <c r="C10" s="16">
        <v>412714</v>
      </c>
      <c r="D10" s="17">
        <v>-0.004249916407003397</v>
      </c>
      <c r="E10" s="16">
        <v>410960</v>
      </c>
      <c r="F10" s="17">
        <v>0.11405002919992213</v>
      </c>
      <c r="G10" s="16">
        <v>457830</v>
      </c>
      <c r="H10" s="17">
        <v>0.12657099796867832</v>
      </c>
      <c r="I10" s="18">
        <v>515778</v>
      </c>
    </row>
    <row r="11" spans="1:9" ht="12.75">
      <c r="A11" s="14" t="s">
        <v>68</v>
      </c>
      <c r="B11" s="15" t="s">
        <v>69</v>
      </c>
      <c r="C11" s="16">
        <v>32</v>
      </c>
      <c r="D11" s="17">
        <v>0.75</v>
      </c>
      <c r="E11" s="16">
        <v>56</v>
      </c>
      <c r="F11" s="17">
        <v>-0.8035714285714286</v>
      </c>
      <c r="G11" s="16">
        <v>11</v>
      </c>
      <c r="H11" s="17">
        <v>87.72727272727273</v>
      </c>
      <c r="I11" s="18">
        <v>976</v>
      </c>
    </row>
    <row r="12" spans="1:9" ht="12.75">
      <c r="A12" s="19" t="s">
        <v>70</v>
      </c>
      <c r="B12" s="20" t="s">
        <v>71</v>
      </c>
      <c r="C12" s="21">
        <v>40915</v>
      </c>
      <c r="D12" s="17">
        <v>0.025345227911523893</v>
      </c>
      <c r="E12" s="21">
        <v>41952</v>
      </c>
      <c r="F12" s="17">
        <v>0.2959572845156369</v>
      </c>
      <c r="G12" s="21">
        <v>54368</v>
      </c>
      <c r="H12" s="17">
        <v>0.042193937610359035</v>
      </c>
      <c r="I12" s="22">
        <v>56662</v>
      </c>
    </row>
    <row r="13" spans="1:9" ht="12.75">
      <c r="A13" s="23" t="s">
        <v>72</v>
      </c>
      <c r="B13" s="24" t="s">
        <v>73</v>
      </c>
      <c r="C13" s="25">
        <v>710575</v>
      </c>
      <c r="D13" s="26">
        <v>-0.012140871829152447</v>
      </c>
      <c r="E13" s="25">
        <v>701948</v>
      </c>
      <c r="F13" s="26">
        <v>0.13718822476878628</v>
      </c>
      <c r="G13" s="25">
        <v>798247</v>
      </c>
      <c r="H13" s="26">
        <v>0.06019064274591699</v>
      </c>
      <c r="I13" s="27">
        <v>846294</v>
      </c>
    </row>
    <row r="14" spans="1:9" ht="12.75">
      <c r="A14" s="28" t="s">
        <v>74</v>
      </c>
      <c r="B14" s="29" t="s">
        <v>75</v>
      </c>
      <c r="C14" s="11">
        <v>239290</v>
      </c>
      <c r="D14" s="17">
        <v>0.12842993856826446</v>
      </c>
      <c r="E14" s="11">
        <v>270022</v>
      </c>
      <c r="F14" s="17">
        <v>-0.09399974816866774</v>
      </c>
      <c r="G14" s="11">
        <v>244640</v>
      </c>
      <c r="H14" s="17">
        <v>0.3122629169391759</v>
      </c>
      <c r="I14" s="13">
        <v>321032</v>
      </c>
    </row>
    <row r="15" spans="1:9" ht="12.75">
      <c r="A15" s="8" t="s">
        <v>76</v>
      </c>
      <c r="B15" s="30" t="s">
        <v>77</v>
      </c>
      <c r="C15" s="16">
        <v>32850</v>
      </c>
      <c r="D15" s="17">
        <v>0.029984779299847792</v>
      </c>
      <c r="E15" s="16">
        <v>33835</v>
      </c>
      <c r="F15" s="17">
        <v>0.006354366779961578</v>
      </c>
      <c r="G15" s="16">
        <v>34050</v>
      </c>
      <c r="H15" s="17">
        <v>0.03118942731277533</v>
      </c>
      <c r="I15" s="18">
        <v>35112</v>
      </c>
    </row>
    <row r="16" spans="1:9" ht="12.75">
      <c r="A16" s="8" t="s">
        <v>78</v>
      </c>
      <c r="B16" s="30" t="s">
        <v>79</v>
      </c>
      <c r="C16" s="16">
        <v>46061</v>
      </c>
      <c r="D16" s="17">
        <v>0.19313519029113566</v>
      </c>
      <c r="E16" s="16">
        <v>54957</v>
      </c>
      <c r="F16" s="17">
        <v>-0.12149498698982841</v>
      </c>
      <c r="G16" s="16">
        <v>48280</v>
      </c>
      <c r="H16" s="17">
        <v>-0.09235708367854184</v>
      </c>
      <c r="I16" s="18">
        <v>43821</v>
      </c>
    </row>
    <row r="17" spans="1:9" ht="12.75">
      <c r="A17" s="8" t="s">
        <v>80</v>
      </c>
      <c r="B17" s="30" t="s">
        <v>81</v>
      </c>
      <c r="C17" s="16">
        <v>39495</v>
      </c>
      <c r="D17" s="17">
        <v>0.09829092290163312</v>
      </c>
      <c r="E17" s="16">
        <v>43377</v>
      </c>
      <c r="F17" s="17">
        <v>0.03603292067224566</v>
      </c>
      <c r="G17" s="16">
        <v>44940</v>
      </c>
      <c r="H17" s="17">
        <v>0.0851357365376057</v>
      </c>
      <c r="I17" s="18">
        <v>48766</v>
      </c>
    </row>
    <row r="18" spans="1:9" ht="12.75">
      <c r="A18" s="8" t="s">
        <v>82</v>
      </c>
      <c r="B18" s="30" t="s">
        <v>83</v>
      </c>
      <c r="C18" s="16">
        <v>303208</v>
      </c>
      <c r="D18" s="17">
        <v>-0.023604258462837393</v>
      </c>
      <c r="E18" s="16">
        <v>296051</v>
      </c>
      <c r="F18" s="17">
        <v>0.05358536198155048</v>
      </c>
      <c r="G18" s="16">
        <v>311915</v>
      </c>
      <c r="H18" s="17">
        <v>0.03056281358703493</v>
      </c>
      <c r="I18" s="18">
        <v>321448</v>
      </c>
    </row>
    <row r="19" spans="1:9" ht="12.75">
      <c r="A19" s="65" t="s">
        <v>84</v>
      </c>
      <c r="B19" s="30" t="s">
        <v>85</v>
      </c>
      <c r="C19" s="16">
        <v>804</v>
      </c>
      <c r="D19" s="17">
        <v>0.10696517412935323</v>
      </c>
      <c r="E19" s="16">
        <v>890</v>
      </c>
      <c r="F19" s="17">
        <v>-0.11573033707865168</v>
      </c>
      <c r="G19" s="16">
        <v>787</v>
      </c>
      <c r="H19" s="17">
        <v>0.4269377382465057</v>
      </c>
      <c r="I19" s="18">
        <v>1123</v>
      </c>
    </row>
    <row r="20" spans="1:9" ht="12.75">
      <c r="A20" s="31" t="s">
        <v>86</v>
      </c>
      <c r="B20" s="32" t="s">
        <v>87</v>
      </c>
      <c r="C20" s="21">
        <v>40915</v>
      </c>
      <c r="D20" s="17">
        <v>0.025345227911523893</v>
      </c>
      <c r="E20" s="21">
        <v>41952</v>
      </c>
      <c r="F20" s="17">
        <v>0.2959572845156369</v>
      </c>
      <c r="G20" s="21">
        <v>54368</v>
      </c>
      <c r="H20" s="17">
        <v>0.042193937610359035</v>
      </c>
      <c r="I20" s="22">
        <v>56662</v>
      </c>
    </row>
    <row r="21" spans="1:9" ht="12.75">
      <c r="A21" s="54" t="s">
        <v>88</v>
      </c>
      <c r="B21" s="55" t="s">
        <v>89</v>
      </c>
      <c r="C21" s="25">
        <v>702623</v>
      </c>
      <c r="D21" s="56">
        <v>0.054739170223576515</v>
      </c>
      <c r="E21" s="25">
        <v>741084</v>
      </c>
      <c r="F21" s="56">
        <v>-0.002839084368303728</v>
      </c>
      <c r="G21" s="25">
        <v>738980</v>
      </c>
      <c r="H21" s="57">
        <v>0.10823567620233294</v>
      </c>
      <c r="I21" s="27">
        <v>818964</v>
      </c>
    </row>
    <row r="22" spans="1:9" ht="12.75">
      <c r="A22" s="53" t="s">
        <v>90</v>
      </c>
      <c r="B22" s="34" t="s">
        <v>91</v>
      </c>
      <c r="C22" s="35">
        <v>-7952</v>
      </c>
      <c r="D22" s="177">
        <v>0</v>
      </c>
      <c r="E22" s="35">
        <v>39136</v>
      </c>
      <c r="F22" s="177">
        <v>0</v>
      </c>
      <c r="G22" s="36">
        <v>-59267</v>
      </c>
      <c r="H22" s="178">
        <v>0</v>
      </c>
      <c r="I22" s="37">
        <v>-27330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42347</v>
      </c>
      <c r="D24" s="17">
        <v>-0.062294849694193216</v>
      </c>
      <c r="E24" s="16">
        <v>39709</v>
      </c>
      <c r="F24" s="17">
        <v>0.5357727467324788</v>
      </c>
      <c r="G24" s="16">
        <v>60984</v>
      </c>
      <c r="H24" s="17">
        <v>-0.3060474878656697</v>
      </c>
      <c r="I24" s="18">
        <v>42320</v>
      </c>
    </row>
    <row r="25" spans="1:9" ht="12.75">
      <c r="A25" s="65" t="s">
        <v>95</v>
      </c>
      <c r="B25" s="30" t="s">
        <v>96</v>
      </c>
      <c r="C25" s="16">
        <v>0</v>
      </c>
      <c r="D25" s="17" t="s">
        <v>112</v>
      </c>
      <c r="E25" s="16">
        <v>1310</v>
      </c>
      <c r="F25" s="17">
        <v>-1</v>
      </c>
      <c r="G25" s="16">
        <v>0</v>
      </c>
      <c r="H25" s="17" t="s">
        <v>112</v>
      </c>
      <c r="I25" s="18">
        <v>1483</v>
      </c>
    </row>
    <row r="26" spans="1:9" ht="12.75">
      <c r="A26" s="8" t="s">
        <v>97</v>
      </c>
      <c r="B26" s="30" t="s">
        <v>98</v>
      </c>
      <c r="C26" s="16">
        <v>57639</v>
      </c>
      <c r="D26" s="17">
        <v>-0.2961015978764378</v>
      </c>
      <c r="E26" s="16">
        <v>40572</v>
      </c>
      <c r="F26" s="17">
        <v>0.2559647047224687</v>
      </c>
      <c r="G26" s="16">
        <v>50957</v>
      </c>
      <c r="H26" s="17">
        <v>-0.34927487881939673</v>
      </c>
      <c r="I26" s="18">
        <v>33159</v>
      </c>
    </row>
    <row r="27" spans="1:9" ht="12.75">
      <c r="A27" s="54" t="s">
        <v>99</v>
      </c>
      <c r="B27" s="55" t="s">
        <v>100</v>
      </c>
      <c r="C27" s="25">
        <v>99986</v>
      </c>
      <c r="D27" s="57">
        <v>-0.18397575660592483</v>
      </c>
      <c r="E27" s="25">
        <v>81591</v>
      </c>
      <c r="F27" s="57">
        <v>0.3719773014180486</v>
      </c>
      <c r="G27" s="25">
        <v>111941</v>
      </c>
      <c r="H27" s="57">
        <v>-0.3124771084767869</v>
      </c>
      <c r="I27" s="27">
        <v>76962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56369</v>
      </c>
      <c r="D29" s="17">
        <v>-0.008710461423832248</v>
      </c>
      <c r="E29" s="16">
        <v>55878</v>
      </c>
      <c r="F29" s="17">
        <v>0.1241454597516017</v>
      </c>
      <c r="G29" s="16">
        <v>62815</v>
      </c>
      <c r="H29" s="17">
        <v>-0.20390034227493434</v>
      </c>
      <c r="I29" s="18">
        <v>50007</v>
      </c>
    </row>
    <row r="30" spans="1:9" ht="12.75">
      <c r="A30" s="54" t="s">
        <v>105</v>
      </c>
      <c r="B30" s="55" t="s">
        <v>106</v>
      </c>
      <c r="C30" s="25">
        <v>56369</v>
      </c>
      <c r="D30" s="57">
        <v>-0.008710461423832248</v>
      </c>
      <c r="E30" s="25">
        <v>55878</v>
      </c>
      <c r="F30" s="57">
        <v>0.1241454597516017</v>
      </c>
      <c r="G30" s="25">
        <v>62815</v>
      </c>
      <c r="H30" s="57">
        <v>-0.20390034227493434</v>
      </c>
      <c r="I30" s="27">
        <v>50007</v>
      </c>
    </row>
    <row r="31" spans="1:9" ht="12.75">
      <c r="A31" s="38" t="s">
        <v>107</v>
      </c>
      <c r="B31" s="39" t="s">
        <v>15</v>
      </c>
      <c r="C31" s="40">
        <v>43617</v>
      </c>
      <c r="D31" s="41">
        <v>-0.410482151454708</v>
      </c>
      <c r="E31" s="40">
        <v>25713</v>
      </c>
      <c r="F31" s="41">
        <v>0.910551083109711</v>
      </c>
      <c r="G31" s="40">
        <v>49126</v>
      </c>
      <c r="H31" s="41">
        <v>-0.4513088792085657</v>
      </c>
      <c r="I31" s="42">
        <v>26955</v>
      </c>
    </row>
    <row r="32" spans="1:9" ht="12.75">
      <c r="A32" s="8" t="s">
        <v>2</v>
      </c>
      <c r="B32" s="30" t="s">
        <v>108</v>
      </c>
      <c r="C32" s="16">
        <v>38536</v>
      </c>
      <c r="D32" s="17">
        <v>1.2244913846792609</v>
      </c>
      <c r="E32" s="16">
        <v>85723</v>
      </c>
      <c r="F32" s="17">
        <v>-1.1369177466957525</v>
      </c>
      <c r="G32" s="16">
        <v>-11737</v>
      </c>
      <c r="H32" s="17">
        <v>-2.6678878759478573</v>
      </c>
      <c r="I32" s="18">
        <v>19576</v>
      </c>
    </row>
    <row r="33" spans="1:9" ht="12.75">
      <c r="A33" s="8" t="s">
        <v>2</v>
      </c>
      <c r="B33" s="30" t="s">
        <v>109</v>
      </c>
      <c r="C33" s="16">
        <v>-5081</v>
      </c>
      <c r="D33" s="17">
        <v>-12.810667191497737</v>
      </c>
      <c r="E33" s="16">
        <v>60010</v>
      </c>
      <c r="F33" s="17">
        <v>-2.014214297617064</v>
      </c>
      <c r="G33" s="16">
        <v>-60863</v>
      </c>
      <c r="H33" s="17">
        <v>-1.121239505118052</v>
      </c>
      <c r="I33" s="18">
        <v>7379</v>
      </c>
    </row>
    <row r="34" spans="1:9" ht="12.75">
      <c r="A34" s="31" t="s">
        <v>2</v>
      </c>
      <c r="B34" s="32" t="s">
        <v>110</v>
      </c>
      <c r="C34" s="21">
        <v>723126</v>
      </c>
      <c r="D34" s="167">
        <v>-0.03897246123082285</v>
      </c>
      <c r="E34" s="21">
        <v>694944</v>
      </c>
      <c r="F34" s="167">
        <v>0.16308508311461067</v>
      </c>
      <c r="G34" s="21">
        <v>808279</v>
      </c>
      <c r="H34" s="167">
        <v>0.010967747522823184</v>
      </c>
      <c r="I34" s="22">
        <v>817144</v>
      </c>
    </row>
    <row r="35" spans="1:9" ht="12.75">
      <c r="A35" s="182">
        <v>0</v>
      </c>
      <c r="B35" s="32" t="s">
        <v>19</v>
      </c>
      <c r="C35" s="73">
        <v>0.883508723662792</v>
      </c>
      <c r="D35" s="183">
        <v>0</v>
      </c>
      <c r="E35" s="43">
        <v>3.3338389141679308</v>
      </c>
      <c r="F35" s="183">
        <v>0</v>
      </c>
      <c r="G35" s="73" t="s">
        <v>113</v>
      </c>
      <c r="H35" s="183">
        <v>0</v>
      </c>
      <c r="I35" s="44">
        <v>0.7262474494527917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9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43126</v>
      </c>
      <c r="D4" s="12">
        <v>0.014770671984417753</v>
      </c>
      <c r="E4" s="11">
        <v>43763</v>
      </c>
      <c r="F4" s="12">
        <v>0.029225601535543724</v>
      </c>
      <c r="G4" s="11">
        <v>45042</v>
      </c>
      <c r="H4" s="12">
        <v>0.004795524177434394</v>
      </c>
      <c r="I4" s="13">
        <v>45258</v>
      </c>
    </row>
    <row r="5" spans="1:9" ht="12.75">
      <c r="A5" s="14" t="s">
        <v>56</v>
      </c>
      <c r="B5" s="15" t="s">
        <v>57</v>
      </c>
      <c r="C5" s="16">
        <v>19056</v>
      </c>
      <c r="D5" s="17">
        <v>0.04570738874895046</v>
      </c>
      <c r="E5" s="16">
        <v>19927</v>
      </c>
      <c r="F5" s="17">
        <v>-0.03061173282481056</v>
      </c>
      <c r="G5" s="16">
        <v>19317</v>
      </c>
      <c r="H5" s="17">
        <v>0.006263912615830616</v>
      </c>
      <c r="I5" s="18">
        <v>19438</v>
      </c>
    </row>
    <row r="6" spans="1:9" ht="12.75">
      <c r="A6" s="14" t="s">
        <v>58</v>
      </c>
      <c r="B6" s="15" t="s">
        <v>59</v>
      </c>
      <c r="C6" s="16">
        <v>5278</v>
      </c>
      <c r="D6" s="17">
        <v>0.13906782872300114</v>
      </c>
      <c r="E6" s="16">
        <v>6012</v>
      </c>
      <c r="F6" s="17">
        <v>-0.3165335994677312</v>
      </c>
      <c r="G6" s="16">
        <v>4109</v>
      </c>
      <c r="H6" s="17">
        <v>0.13555609637381358</v>
      </c>
      <c r="I6" s="18">
        <v>4666</v>
      </c>
    </row>
    <row r="7" spans="1:9" ht="12.75">
      <c r="A7" s="14" t="s">
        <v>60</v>
      </c>
      <c r="B7" s="15" t="s">
        <v>61</v>
      </c>
      <c r="C7" s="16">
        <v>6157</v>
      </c>
      <c r="D7" s="17">
        <v>-0.07178820854312165</v>
      </c>
      <c r="E7" s="16">
        <v>5715</v>
      </c>
      <c r="F7" s="17">
        <v>-0.01837270341207349</v>
      </c>
      <c r="G7" s="16">
        <v>5610</v>
      </c>
      <c r="H7" s="17">
        <v>-0.09875222816399287</v>
      </c>
      <c r="I7" s="18">
        <v>5056</v>
      </c>
    </row>
    <row r="8" spans="1:9" ht="12.75">
      <c r="A8" s="14" t="s">
        <v>62</v>
      </c>
      <c r="B8" s="15" t="s">
        <v>63</v>
      </c>
      <c r="C8" s="16">
        <v>0</v>
      </c>
      <c r="D8" s="17" t="s">
        <v>112</v>
      </c>
      <c r="E8" s="16">
        <v>3341</v>
      </c>
      <c r="F8" s="17">
        <v>-1</v>
      </c>
      <c r="G8" s="16">
        <v>0</v>
      </c>
      <c r="H8" s="17" t="s">
        <v>112</v>
      </c>
      <c r="I8" s="18">
        <v>0</v>
      </c>
    </row>
    <row r="9" spans="1:9" ht="12.75">
      <c r="A9" s="14" t="s">
        <v>64</v>
      </c>
      <c r="B9" s="15" t="s">
        <v>65</v>
      </c>
      <c r="C9" s="16">
        <v>11867</v>
      </c>
      <c r="D9" s="17">
        <v>0.045335805174011964</v>
      </c>
      <c r="E9" s="16">
        <v>12405</v>
      </c>
      <c r="F9" s="17">
        <v>-0.02079806529625151</v>
      </c>
      <c r="G9" s="16">
        <v>12147</v>
      </c>
      <c r="H9" s="17">
        <v>0.487692434345929</v>
      </c>
      <c r="I9" s="18">
        <v>18071</v>
      </c>
    </row>
    <row r="10" spans="1:9" ht="12.75">
      <c r="A10" s="14" t="s">
        <v>66</v>
      </c>
      <c r="B10" s="15" t="s">
        <v>67</v>
      </c>
      <c r="C10" s="16">
        <v>121975</v>
      </c>
      <c r="D10" s="17">
        <v>-0.028800983808157408</v>
      </c>
      <c r="E10" s="16">
        <v>118462</v>
      </c>
      <c r="F10" s="17">
        <v>-0.01847005790886529</v>
      </c>
      <c r="G10" s="16">
        <v>116274</v>
      </c>
      <c r="H10" s="17">
        <v>0.044094122503741166</v>
      </c>
      <c r="I10" s="18">
        <v>121401</v>
      </c>
    </row>
    <row r="11" spans="1:9" ht="12.75">
      <c r="A11" s="14" t="s">
        <v>68</v>
      </c>
      <c r="B11" s="15" t="s">
        <v>69</v>
      </c>
      <c r="C11" s="16">
        <v>83</v>
      </c>
      <c r="D11" s="17">
        <v>-0.04819277108433735</v>
      </c>
      <c r="E11" s="16">
        <v>79</v>
      </c>
      <c r="F11" s="17">
        <v>-0.7468354430379747</v>
      </c>
      <c r="G11" s="16">
        <v>20</v>
      </c>
      <c r="H11" s="17">
        <v>9.55</v>
      </c>
      <c r="I11" s="18">
        <v>211</v>
      </c>
    </row>
    <row r="12" spans="1:9" ht="12.75">
      <c r="A12" s="19" t="s">
        <v>70</v>
      </c>
      <c r="B12" s="20" t="s">
        <v>71</v>
      </c>
      <c r="C12" s="21">
        <v>22491</v>
      </c>
      <c r="D12" s="17">
        <v>0.053399137432750876</v>
      </c>
      <c r="E12" s="21">
        <v>23692</v>
      </c>
      <c r="F12" s="17">
        <v>0.210577410096235</v>
      </c>
      <c r="G12" s="21">
        <v>28681</v>
      </c>
      <c r="H12" s="17">
        <v>0.027614099926780794</v>
      </c>
      <c r="I12" s="22">
        <v>29473</v>
      </c>
    </row>
    <row r="13" spans="1:9" ht="12.75">
      <c r="A13" s="23" t="s">
        <v>72</v>
      </c>
      <c r="B13" s="24" t="s">
        <v>73</v>
      </c>
      <c r="C13" s="25">
        <v>224755</v>
      </c>
      <c r="D13" s="26">
        <v>0.0116971813752753</v>
      </c>
      <c r="E13" s="25">
        <v>227384</v>
      </c>
      <c r="F13" s="26">
        <v>-0.0012885691165605319</v>
      </c>
      <c r="G13" s="25">
        <v>227091</v>
      </c>
      <c r="H13" s="26">
        <v>0.05203640831208634</v>
      </c>
      <c r="I13" s="27">
        <v>238908</v>
      </c>
    </row>
    <row r="14" spans="1:9" ht="12.75">
      <c r="A14" s="28" t="s">
        <v>74</v>
      </c>
      <c r="B14" s="29" t="s">
        <v>75</v>
      </c>
      <c r="C14" s="11">
        <v>40790</v>
      </c>
      <c r="D14" s="17">
        <v>0.06342240745280706</v>
      </c>
      <c r="E14" s="11">
        <v>43377</v>
      </c>
      <c r="F14" s="17">
        <v>0.22737856467713305</v>
      </c>
      <c r="G14" s="11">
        <v>53240</v>
      </c>
      <c r="H14" s="17">
        <v>0.1159090909090909</v>
      </c>
      <c r="I14" s="13">
        <v>59411</v>
      </c>
    </row>
    <row r="15" spans="1:9" ht="12.75">
      <c r="A15" s="8" t="s">
        <v>76</v>
      </c>
      <c r="B15" s="30" t="s">
        <v>77</v>
      </c>
      <c r="C15" s="16">
        <v>7645</v>
      </c>
      <c r="D15" s="17">
        <v>0.0036625245258338785</v>
      </c>
      <c r="E15" s="16">
        <v>7673</v>
      </c>
      <c r="F15" s="17">
        <v>0.05786524175680959</v>
      </c>
      <c r="G15" s="16">
        <v>8117</v>
      </c>
      <c r="H15" s="17">
        <v>0.03806825181717383</v>
      </c>
      <c r="I15" s="18">
        <v>8426</v>
      </c>
    </row>
    <row r="16" spans="1:9" ht="12.75">
      <c r="A16" s="8" t="s">
        <v>78</v>
      </c>
      <c r="B16" s="30" t="s">
        <v>79</v>
      </c>
      <c r="C16" s="16">
        <v>5549</v>
      </c>
      <c r="D16" s="17">
        <v>0.6766985042349973</v>
      </c>
      <c r="E16" s="16">
        <v>9304</v>
      </c>
      <c r="F16" s="17">
        <v>-0.36038263112639723</v>
      </c>
      <c r="G16" s="16">
        <v>5951</v>
      </c>
      <c r="H16" s="17">
        <v>0.48445639388338096</v>
      </c>
      <c r="I16" s="18">
        <v>8834</v>
      </c>
    </row>
    <row r="17" spans="1:9" ht="12.75">
      <c r="A17" s="8" t="s">
        <v>80</v>
      </c>
      <c r="B17" s="30" t="s">
        <v>81</v>
      </c>
      <c r="C17" s="16">
        <v>27232</v>
      </c>
      <c r="D17" s="17">
        <v>0.06485017626321975</v>
      </c>
      <c r="E17" s="16">
        <v>28998</v>
      </c>
      <c r="F17" s="17">
        <v>-0.013449203393337472</v>
      </c>
      <c r="G17" s="16">
        <v>28608</v>
      </c>
      <c r="H17" s="17">
        <v>0.04348434004474273</v>
      </c>
      <c r="I17" s="18">
        <v>29852</v>
      </c>
    </row>
    <row r="18" spans="1:9" ht="12.75">
      <c r="A18" s="8" t="s">
        <v>82</v>
      </c>
      <c r="B18" s="30" t="s">
        <v>83</v>
      </c>
      <c r="C18" s="16">
        <v>118344</v>
      </c>
      <c r="D18" s="17">
        <v>-0.02258669641046441</v>
      </c>
      <c r="E18" s="16">
        <v>115671</v>
      </c>
      <c r="F18" s="17">
        <v>-0.1430955036266653</v>
      </c>
      <c r="G18" s="16">
        <v>99119</v>
      </c>
      <c r="H18" s="17">
        <v>0.048184505493396826</v>
      </c>
      <c r="I18" s="18">
        <v>103895</v>
      </c>
    </row>
    <row r="19" spans="1:9" ht="12.75">
      <c r="A19" s="65" t="s">
        <v>84</v>
      </c>
      <c r="B19" s="30" t="s">
        <v>85</v>
      </c>
      <c r="C19" s="16">
        <v>79</v>
      </c>
      <c r="D19" s="17">
        <v>2.5063291139240507</v>
      </c>
      <c r="E19" s="16">
        <v>277</v>
      </c>
      <c r="F19" s="17">
        <v>2.8194945848375452</v>
      </c>
      <c r="G19" s="16">
        <v>1058</v>
      </c>
      <c r="H19" s="17">
        <v>-0.6020793950850661</v>
      </c>
      <c r="I19" s="18">
        <v>421</v>
      </c>
    </row>
    <row r="20" spans="1:9" ht="12.75">
      <c r="A20" s="31" t="s">
        <v>86</v>
      </c>
      <c r="B20" s="32" t="s">
        <v>87</v>
      </c>
      <c r="C20" s="21">
        <v>22491</v>
      </c>
      <c r="D20" s="17">
        <v>0.053399137432750876</v>
      </c>
      <c r="E20" s="21">
        <v>23692</v>
      </c>
      <c r="F20" s="17">
        <v>0.210577410096235</v>
      </c>
      <c r="G20" s="21">
        <v>28681</v>
      </c>
      <c r="H20" s="17">
        <v>0.027614099926780794</v>
      </c>
      <c r="I20" s="22">
        <v>29473</v>
      </c>
    </row>
    <row r="21" spans="1:9" ht="12.75">
      <c r="A21" s="54" t="s">
        <v>88</v>
      </c>
      <c r="B21" s="55" t="s">
        <v>89</v>
      </c>
      <c r="C21" s="25">
        <v>222130</v>
      </c>
      <c r="D21" s="56">
        <v>0.030891820105343717</v>
      </c>
      <c r="E21" s="25">
        <v>228992</v>
      </c>
      <c r="F21" s="56">
        <v>-0.018419857462269425</v>
      </c>
      <c r="G21" s="25">
        <v>224774</v>
      </c>
      <c r="H21" s="57">
        <v>0.06912721222205415</v>
      </c>
      <c r="I21" s="27">
        <v>240312</v>
      </c>
    </row>
    <row r="22" spans="1:9" ht="12.75">
      <c r="A22" s="53" t="s">
        <v>90</v>
      </c>
      <c r="B22" s="34" t="s">
        <v>91</v>
      </c>
      <c r="C22" s="35">
        <v>-2625</v>
      </c>
      <c r="D22" s="177">
        <v>0</v>
      </c>
      <c r="E22" s="35">
        <v>1608</v>
      </c>
      <c r="F22" s="177">
        <v>0</v>
      </c>
      <c r="G22" s="36">
        <v>-2317</v>
      </c>
      <c r="H22" s="178">
        <v>0</v>
      </c>
      <c r="I22" s="37">
        <v>1404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39231</v>
      </c>
      <c r="D24" s="17">
        <v>-0.12130712956590452</v>
      </c>
      <c r="E24" s="16">
        <v>34472</v>
      </c>
      <c r="F24" s="17">
        <v>0.22618356927361336</v>
      </c>
      <c r="G24" s="16">
        <v>42269</v>
      </c>
      <c r="H24" s="17">
        <v>0.12491423975017152</v>
      </c>
      <c r="I24" s="18">
        <v>47549</v>
      </c>
    </row>
    <row r="25" spans="1:9" ht="12.75">
      <c r="A25" s="65" t="s">
        <v>95</v>
      </c>
      <c r="B25" s="30" t="s">
        <v>96</v>
      </c>
      <c r="C25" s="16">
        <v>810</v>
      </c>
      <c r="D25" s="17">
        <v>-0.7024691358024692</v>
      </c>
      <c r="E25" s="16">
        <v>241</v>
      </c>
      <c r="F25" s="17">
        <v>5.846473029045643</v>
      </c>
      <c r="G25" s="16">
        <v>1650</v>
      </c>
      <c r="H25" s="17">
        <v>-0.6363636363636364</v>
      </c>
      <c r="I25" s="18">
        <v>600</v>
      </c>
    </row>
    <row r="26" spans="1:9" ht="12.75">
      <c r="A26" s="8" t="s">
        <v>97</v>
      </c>
      <c r="B26" s="30" t="s">
        <v>98</v>
      </c>
      <c r="C26" s="16">
        <v>25915</v>
      </c>
      <c r="D26" s="17">
        <v>0.006945784294809956</v>
      </c>
      <c r="E26" s="16">
        <v>26095</v>
      </c>
      <c r="F26" s="17">
        <v>0.01345085265376509</v>
      </c>
      <c r="G26" s="16">
        <v>26446</v>
      </c>
      <c r="H26" s="17">
        <v>0.09434318989639265</v>
      </c>
      <c r="I26" s="18">
        <v>28941</v>
      </c>
    </row>
    <row r="27" spans="1:9" ht="12.75">
      <c r="A27" s="54" t="s">
        <v>99</v>
      </c>
      <c r="B27" s="55" t="s">
        <v>100</v>
      </c>
      <c r="C27" s="25">
        <v>65956</v>
      </c>
      <c r="D27" s="57">
        <v>-0.0780520346897932</v>
      </c>
      <c r="E27" s="25">
        <v>60808</v>
      </c>
      <c r="F27" s="57">
        <v>0.15716682015524272</v>
      </c>
      <c r="G27" s="25">
        <v>70365</v>
      </c>
      <c r="H27" s="57">
        <v>0.09557308320898174</v>
      </c>
      <c r="I27" s="27">
        <v>77090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57178</v>
      </c>
      <c r="D29" s="17">
        <v>-0.05197803350939172</v>
      </c>
      <c r="E29" s="16">
        <v>54206</v>
      </c>
      <c r="F29" s="17">
        <v>0.16099693760838282</v>
      </c>
      <c r="G29" s="16">
        <v>62933</v>
      </c>
      <c r="H29" s="17">
        <v>0.03735718939189297</v>
      </c>
      <c r="I29" s="18">
        <v>65284</v>
      </c>
    </row>
    <row r="30" spans="1:9" ht="12.75">
      <c r="A30" s="54" t="s">
        <v>105</v>
      </c>
      <c r="B30" s="55" t="s">
        <v>106</v>
      </c>
      <c r="C30" s="25">
        <v>57178</v>
      </c>
      <c r="D30" s="57">
        <v>-0.05197803350939172</v>
      </c>
      <c r="E30" s="25">
        <v>54206</v>
      </c>
      <c r="F30" s="57">
        <v>0.16099693760838282</v>
      </c>
      <c r="G30" s="25">
        <v>62933</v>
      </c>
      <c r="H30" s="57">
        <v>0.03735718939189297</v>
      </c>
      <c r="I30" s="27">
        <v>65284</v>
      </c>
    </row>
    <row r="31" spans="1:9" ht="12.75">
      <c r="A31" s="38" t="s">
        <v>107</v>
      </c>
      <c r="B31" s="39" t="s">
        <v>15</v>
      </c>
      <c r="C31" s="40">
        <v>8778</v>
      </c>
      <c r="D31" s="41">
        <v>-0.24789245841877422</v>
      </c>
      <c r="E31" s="40">
        <v>6602</v>
      </c>
      <c r="F31" s="41">
        <v>0.125719478945774</v>
      </c>
      <c r="G31" s="40">
        <v>7432</v>
      </c>
      <c r="H31" s="41">
        <v>0.5885360602798708</v>
      </c>
      <c r="I31" s="42">
        <v>11806</v>
      </c>
    </row>
    <row r="32" spans="1:9" ht="12.75">
      <c r="A32" s="8" t="s">
        <v>2</v>
      </c>
      <c r="B32" s="30" t="s">
        <v>108</v>
      </c>
      <c r="C32" s="16">
        <v>9242</v>
      </c>
      <c r="D32" s="17">
        <v>0.5162302531919498</v>
      </c>
      <c r="E32" s="16">
        <v>14013</v>
      </c>
      <c r="F32" s="17">
        <v>-0.2985085277956184</v>
      </c>
      <c r="G32" s="16">
        <v>9830</v>
      </c>
      <c r="H32" s="17">
        <v>0.9811800610376399</v>
      </c>
      <c r="I32" s="18">
        <v>19475</v>
      </c>
    </row>
    <row r="33" spans="1:9" ht="12.75">
      <c r="A33" s="8" t="s">
        <v>2</v>
      </c>
      <c r="B33" s="30" t="s">
        <v>109</v>
      </c>
      <c r="C33" s="16">
        <v>464</v>
      </c>
      <c r="D33" s="17">
        <v>14.97198275862069</v>
      </c>
      <c r="E33" s="16">
        <v>7411</v>
      </c>
      <c r="F33" s="17">
        <v>-0.6764269329375253</v>
      </c>
      <c r="G33" s="16">
        <v>2398</v>
      </c>
      <c r="H33" s="17">
        <v>2.1980817347789823</v>
      </c>
      <c r="I33" s="18">
        <v>7669</v>
      </c>
    </row>
    <row r="34" spans="1:9" ht="12.75">
      <c r="A34" s="31" t="s">
        <v>2</v>
      </c>
      <c r="B34" s="32" t="s">
        <v>110</v>
      </c>
      <c r="C34" s="21">
        <v>256270</v>
      </c>
      <c r="D34" s="167">
        <v>-0.029636711281070746</v>
      </c>
      <c r="E34" s="21">
        <v>248675</v>
      </c>
      <c r="F34" s="167">
        <v>0.03190107570121645</v>
      </c>
      <c r="G34" s="21">
        <v>256608</v>
      </c>
      <c r="H34" s="167">
        <v>0.04534153261005113</v>
      </c>
      <c r="I34" s="22">
        <v>268243</v>
      </c>
    </row>
    <row r="35" spans="1:9" ht="12.75">
      <c r="A35" s="182">
        <v>0</v>
      </c>
      <c r="B35" s="32" t="s">
        <v>19</v>
      </c>
      <c r="C35" s="73">
        <v>1.0528594212804738</v>
      </c>
      <c r="D35" s="183">
        <v>0</v>
      </c>
      <c r="E35" s="43">
        <v>2.122538624659194</v>
      </c>
      <c r="F35" s="183">
        <v>0</v>
      </c>
      <c r="G35" s="43">
        <v>1.3226587728740582</v>
      </c>
      <c r="H35" s="183">
        <v>0</v>
      </c>
      <c r="I35" s="44">
        <v>1.6495849568016263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36.28125" style="0" customWidth="1"/>
  </cols>
  <sheetData>
    <row r="1" spans="1:9" ht="12.75">
      <c r="A1" s="5" t="s">
        <v>47</v>
      </c>
      <c r="B1" s="6" t="s">
        <v>10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51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56545</v>
      </c>
      <c r="D4" s="12">
        <v>-0.03514015385975772</v>
      </c>
      <c r="E4" s="11">
        <v>54558</v>
      </c>
      <c r="F4" s="12">
        <v>0.055867150555372266</v>
      </c>
      <c r="G4" s="11">
        <v>57606</v>
      </c>
      <c r="H4" s="12">
        <v>0.0744366906225046</v>
      </c>
      <c r="I4" s="13">
        <v>61894</v>
      </c>
    </row>
    <row r="5" spans="1:9" ht="12.75">
      <c r="A5" s="14" t="s">
        <v>56</v>
      </c>
      <c r="B5" s="15" t="s">
        <v>57</v>
      </c>
      <c r="C5" s="16">
        <v>22081</v>
      </c>
      <c r="D5" s="17">
        <v>-0.09351931524840361</v>
      </c>
      <c r="E5" s="16">
        <v>20016</v>
      </c>
      <c r="F5" s="17">
        <v>0.133792965627498</v>
      </c>
      <c r="G5" s="16">
        <v>22694</v>
      </c>
      <c r="H5" s="17">
        <v>-0.08861373050145413</v>
      </c>
      <c r="I5" s="18">
        <v>20683</v>
      </c>
    </row>
    <row r="6" spans="1:9" ht="12.75">
      <c r="A6" s="14" t="s">
        <v>58</v>
      </c>
      <c r="B6" s="15" t="s">
        <v>59</v>
      </c>
      <c r="C6" s="16">
        <v>2711</v>
      </c>
      <c r="D6" s="17">
        <v>0.10734046477314645</v>
      </c>
      <c r="E6" s="16">
        <v>3002</v>
      </c>
      <c r="F6" s="17">
        <v>-0.11758827448367755</v>
      </c>
      <c r="G6" s="16">
        <v>2649</v>
      </c>
      <c r="H6" s="17">
        <v>0.006795016987542469</v>
      </c>
      <c r="I6" s="18">
        <v>2667</v>
      </c>
    </row>
    <row r="7" spans="1:9" ht="12.75">
      <c r="A7" s="14" t="s">
        <v>60</v>
      </c>
      <c r="B7" s="15" t="s">
        <v>61</v>
      </c>
      <c r="C7" s="16">
        <v>7969</v>
      </c>
      <c r="D7" s="17">
        <v>0.004015560296147572</v>
      </c>
      <c r="E7" s="16">
        <v>8001</v>
      </c>
      <c r="F7" s="17">
        <v>-0.02924634420697413</v>
      </c>
      <c r="G7" s="16">
        <v>7767</v>
      </c>
      <c r="H7" s="17">
        <v>0.021501223123471094</v>
      </c>
      <c r="I7" s="18">
        <v>7934</v>
      </c>
    </row>
    <row r="8" spans="1:9" ht="12.75">
      <c r="A8" s="14" t="s">
        <v>62</v>
      </c>
      <c r="B8" s="15" t="s">
        <v>63</v>
      </c>
      <c r="C8" s="16">
        <v>657</v>
      </c>
      <c r="D8" s="17">
        <v>0.0487062404870624</v>
      </c>
      <c r="E8" s="16">
        <v>689</v>
      </c>
      <c r="F8" s="17">
        <v>0.18722786647314948</v>
      </c>
      <c r="G8" s="16">
        <v>818</v>
      </c>
      <c r="H8" s="17">
        <v>-0.014669926650366748</v>
      </c>
      <c r="I8" s="18">
        <v>806</v>
      </c>
    </row>
    <row r="9" spans="1:9" ht="12.75">
      <c r="A9" s="14" t="s">
        <v>64</v>
      </c>
      <c r="B9" s="15" t="s">
        <v>65</v>
      </c>
      <c r="C9" s="16">
        <v>13660</v>
      </c>
      <c r="D9" s="17">
        <v>0.8870424597364568</v>
      </c>
      <c r="E9" s="16">
        <v>25777</v>
      </c>
      <c r="F9" s="17">
        <v>-0.4461729448733367</v>
      </c>
      <c r="G9" s="16">
        <v>14276</v>
      </c>
      <c r="H9" s="17">
        <v>3.13848416923508</v>
      </c>
      <c r="I9" s="18">
        <v>59081</v>
      </c>
    </row>
    <row r="10" spans="1:9" ht="12.75">
      <c r="A10" s="14" t="s">
        <v>66</v>
      </c>
      <c r="B10" s="15" t="s">
        <v>67</v>
      </c>
      <c r="C10" s="16">
        <v>115289</v>
      </c>
      <c r="D10" s="17">
        <v>0.046786770637268084</v>
      </c>
      <c r="E10" s="16">
        <v>120683</v>
      </c>
      <c r="F10" s="17">
        <v>0.01425221447925557</v>
      </c>
      <c r="G10" s="16">
        <v>122403</v>
      </c>
      <c r="H10" s="17">
        <v>0.05951651511809351</v>
      </c>
      <c r="I10" s="18">
        <v>129688</v>
      </c>
    </row>
    <row r="11" spans="1:9" ht="12.75">
      <c r="A11" s="14" t="s">
        <v>68</v>
      </c>
      <c r="B11" s="15" t="s">
        <v>69</v>
      </c>
      <c r="C11" s="16">
        <v>219</v>
      </c>
      <c r="D11" s="17">
        <v>0.7899543378995434</v>
      </c>
      <c r="E11" s="16">
        <v>392</v>
      </c>
      <c r="F11" s="17">
        <v>-0.22704081632653061</v>
      </c>
      <c r="G11" s="16">
        <v>303</v>
      </c>
      <c r="H11" s="17">
        <v>1.4983498349834983</v>
      </c>
      <c r="I11" s="18">
        <v>757</v>
      </c>
    </row>
    <row r="12" spans="1:9" ht="12.75">
      <c r="A12" s="19" t="s">
        <v>70</v>
      </c>
      <c r="B12" s="20" t="s">
        <v>71</v>
      </c>
      <c r="C12" s="21">
        <v>14509</v>
      </c>
      <c r="D12" s="17">
        <v>-0.021297125921841617</v>
      </c>
      <c r="E12" s="21">
        <v>14200</v>
      </c>
      <c r="F12" s="17">
        <v>-0.004788732394366197</v>
      </c>
      <c r="G12" s="21">
        <v>14132</v>
      </c>
      <c r="H12" s="17">
        <v>0.06778941409566941</v>
      </c>
      <c r="I12" s="22">
        <v>15090</v>
      </c>
    </row>
    <row r="13" spans="1:9" ht="12.75">
      <c r="A13" s="23" t="s">
        <v>72</v>
      </c>
      <c r="B13" s="24" t="s">
        <v>73</v>
      </c>
      <c r="C13" s="25">
        <v>230929</v>
      </c>
      <c r="D13" s="26">
        <v>0.05797019863248011</v>
      </c>
      <c r="E13" s="25">
        <v>244316</v>
      </c>
      <c r="F13" s="26">
        <v>-0.017669739190229048</v>
      </c>
      <c r="G13" s="25">
        <v>239999</v>
      </c>
      <c r="H13" s="26">
        <v>0.2330593044137684</v>
      </c>
      <c r="I13" s="27">
        <v>295933</v>
      </c>
    </row>
    <row r="14" spans="1:9" ht="12.75">
      <c r="A14" s="28" t="s">
        <v>74</v>
      </c>
      <c r="B14" s="29" t="s">
        <v>75</v>
      </c>
      <c r="C14" s="11">
        <v>91170</v>
      </c>
      <c r="D14" s="17">
        <v>0.10388285620269826</v>
      </c>
      <c r="E14" s="11">
        <v>100641</v>
      </c>
      <c r="F14" s="17">
        <v>-0.046114406653352015</v>
      </c>
      <c r="G14" s="11">
        <v>96000</v>
      </c>
      <c r="H14" s="17">
        <v>0.21657291666666667</v>
      </c>
      <c r="I14" s="13">
        <v>116791</v>
      </c>
    </row>
    <row r="15" spans="1:9" ht="12.75">
      <c r="A15" s="8" t="s">
        <v>76</v>
      </c>
      <c r="B15" s="30" t="s">
        <v>77</v>
      </c>
      <c r="C15" s="16">
        <v>9126</v>
      </c>
      <c r="D15" s="17">
        <v>0.41365329826868286</v>
      </c>
      <c r="E15" s="16">
        <v>12901</v>
      </c>
      <c r="F15" s="17">
        <v>-0.27742035501123946</v>
      </c>
      <c r="G15" s="16">
        <v>9322</v>
      </c>
      <c r="H15" s="17">
        <v>0.1886934134305943</v>
      </c>
      <c r="I15" s="18">
        <v>11081</v>
      </c>
    </row>
    <row r="16" spans="1:9" ht="12.75">
      <c r="A16" s="8" t="s">
        <v>78</v>
      </c>
      <c r="B16" s="30" t="s">
        <v>79</v>
      </c>
      <c r="C16" s="16">
        <v>13442</v>
      </c>
      <c r="D16" s="17">
        <v>0.2462431185835441</v>
      </c>
      <c r="E16" s="16">
        <v>16752</v>
      </c>
      <c r="F16" s="17">
        <v>0.0068051575931232094</v>
      </c>
      <c r="G16" s="16">
        <v>16866</v>
      </c>
      <c r="H16" s="17">
        <v>1.8865172536463892</v>
      </c>
      <c r="I16" s="18">
        <v>48684</v>
      </c>
    </row>
    <row r="17" spans="1:9" ht="12.75">
      <c r="A17" s="8" t="s">
        <v>80</v>
      </c>
      <c r="B17" s="30" t="s">
        <v>81</v>
      </c>
      <c r="C17" s="16">
        <v>25557</v>
      </c>
      <c r="D17" s="17">
        <v>0.07191767421841375</v>
      </c>
      <c r="E17" s="16">
        <v>27395</v>
      </c>
      <c r="F17" s="17">
        <v>-0.07096185435298412</v>
      </c>
      <c r="G17" s="16">
        <v>25451</v>
      </c>
      <c r="H17" s="17">
        <v>0.10801147302660014</v>
      </c>
      <c r="I17" s="18">
        <v>28200</v>
      </c>
    </row>
    <row r="18" spans="1:9" ht="12.75">
      <c r="A18" s="8" t="s">
        <v>82</v>
      </c>
      <c r="B18" s="30" t="s">
        <v>83</v>
      </c>
      <c r="C18" s="16">
        <v>73670</v>
      </c>
      <c r="D18" s="17">
        <v>0.04347767069363377</v>
      </c>
      <c r="E18" s="16">
        <v>76873</v>
      </c>
      <c r="F18" s="17">
        <v>0.01700206834649357</v>
      </c>
      <c r="G18" s="16">
        <v>78180</v>
      </c>
      <c r="H18" s="17">
        <v>0.04737784599641852</v>
      </c>
      <c r="I18" s="18">
        <v>81884</v>
      </c>
    </row>
    <row r="19" spans="1:9" ht="12.75">
      <c r="A19" s="65" t="s">
        <v>84</v>
      </c>
      <c r="B19" s="30" t="s">
        <v>85</v>
      </c>
      <c r="C19" s="16">
        <v>584</v>
      </c>
      <c r="D19" s="17">
        <v>0.4297945205479452</v>
      </c>
      <c r="E19" s="16">
        <v>835</v>
      </c>
      <c r="F19" s="17">
        <v>-0.43353293413173655</v>
      </c>
      <c r="G19" s="16">
        <v>473</v>
      </c>
      <c r="H19" s="17">
        <v>-0.3572938689217759</v>
      </c>
      <c r="I19" s="18">
        <v>304</v>
      </c>
    </row>
    <row r="20" spans="1:9" ht="12.75">
      <c r="A20" s="31" t="s">
        <v>86</v>
      </c>
      <c r="B20" s="32" t="s">
        <v>87</v>
      </c>
      <c r="C20" s="21">
        <v>14509</v>
      </c>
      <c r="D20" s="17">
        <v>-0.021297125921841617</v>
      </c>
      <c r="E20" s="21">
        <v>14200</v>
      </c>
      <c r="F20" s="17">
        <v>-0.004788732394366197</v>
      </c>
      <c r="G20" s="21">
        <v>14132</v>
      </c>
      <c r="H20" s="17">
        <v>0.06778941409566941</v>
      </c>
      <c r="I20" s="22">
        <v>15090</v>
      </c>
    </row>
    <row r="21" spans="1:9" ht="12.75">
      <c r="A21" s="54" t="s">
        <v>88</v>
      </c>
      <c r="B21" s="55" t="s">
        <v>89</v>
      </c>
      <c r="C21" s="25">
        <v>228058</v>
      </c>
      <c r="D21" s="56">
        <v>0.09444527269378843</v>
      </c>
      <c r="E21" s="25">
        <v>249597</v>
      </c>
      <c r="F21" s="56">
        <v>-0.036751243003722</v>
      </c>
      <c r="G21" s="25">
        <v>240424</v>
      </c>
      <c r="H21" s="57">
        <v>0.2562556150800253</v>
      </c>
      <c r="I21" s="27">
        <v>302034</v>
      </c>
    </row>
    <row r="22" spans="1:9" ht="12.75">
      <c r="A22" s="53" t="s">
        <v>90</v>
      </c>
      <c r="B22" s="34" t="s">
        <v>91</v>
      </c>
      <c r="C22" s="35">
        <v>-2871</v>
      </c>
      <c r="D22" s="177">
        <v>0</v>
      </c>
      <c r="E22" s="35">
        <v>5281</v>
      </c>
      <c r="F22" s="177">
        <v>0</v>
      </c>
      <c r="G22" s="36">
        <v>425</v>
      </c>
      <c r="H22" s="178">
        <v>0</v>
      </c>
      <c r="I22" s="37">
        <v>6101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73614</v>
      </c>
      <c r="D24" s="17">
        <v>-0.12261254652647595</v>
      </c>
      <c r="E24" s="16">
        <v>64588</v>
      </c>
      <c r="F24" s="17">
        <v>-0.06265869821019385</v>
      </c>
      <c r="G24" s="16">
        <v>60541</v>
      </c>
      <c r="H24" s="17">
        <v>0.020795824317404735</v>
      </c>
      <c r="I24" s="18">
        <v>61800</v>
      </c>
    </row>
    <row r="25" spans="1:9" ht="12.75">
      <c r="A25" s="65" t="s">
        <v>95</v>
      </c>
      <c r="B25" s="30" t="s">
        <v>96</v>
      </c>
      <c r="C25" s="16">
        <v>2470</v>
      </c>
      <c r="D25" s="17">
        <v>0.620242914979757</v>
      </c>
      <c r="E25" s="16">
        <v>4002</v>
      </c>
      <c r="F25" s="17">
        <v>0.8865567216391804</v>
      </c>
      <c r="G25" s="16">
        <v>7550</v>
      </c>
      <c r="H25" s="17">
        <v>3.814834437086093</v>
      </c>
      <c r="I25" s="18">
        <v>36352</v>
      </c>
    </row>
    <row r="26" spans="1:9" ht="12.75">
      <c r="A26" s="8" t="s">
        <v>97</v>
      </c>
      <c r="B26" s="30" t="s">
        <v>98</v>
      </c>
      <c r="C26" s="16">
        <v>22280</v>
      </c>
      <c r="D26" s="17">
        <v>-0.2537253141831239</v>
      </c>
      <c r="E26" s="16">
        <v>16627</v>
      </c>
      <c r="F26" s="17">
        <v>0.09622902507968967</v>
      </c>
      <c r="G26" s="16">
        <v>18227</v>
      </c>
      <c r="H26" s="17">
        <v>-0.10007132276293411</v>
      </c>
      <c r="I26" s="18">
        <v>16403</v>
      </c>
    </row>
    <row r="27" spans="1:9" ht="12.75">
      <c r="A27" s="54" t="s">
        <v>99</v>
      </c>
      <c r="B27" s="55" t="s">
        <v>100</v>
      </c>
      <c r="C27" s="25">
        <v>98364</v>
      </c>
      <c r="D27" s="57">
        <v>-0.13365662234150705</v>
      </c>
      <c r="E27" s="25">
        <v>85217</v>
      </c>
      <c r="F27" s="57">
        <v>0.012919957285518148</v>
      </c>
      <c r="G27" s="25">
        <v>86318</v>
      </c>
      <c r="H27" s="57">
        <v>0.3271275979517598</v>
      </c>
      <c r="I27" s="27">
        <v>114555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112</v>
      </c>
      <c r="E28" s="16">
        <v>0</v>
      </c>
      <c r="F28" s="17" t="s">
        <v>112</v>
      </c>
      <c r="G28" s="16">
        <v>0</v>
      </c>
      <c r="H28" s="17" t="s">
        <v>112</v>
      </c>
      <c r="I28" s="18">
        <v>763</v>
      </c>
    </row>
    <row r="29" spans="1:9" ht="12.75">
      <c r="A29" s="8" t="s">
        <v>103</v>
      </c>
      <c r="B29" s="30" t="s">
        <v>104</v>
      </c>
      <c r="C29" s="16">
        <v>73195</v>
      </c>
      <c r="D29" s="17">
        <v>-0.08980121593004986</v>
      </c>
      <c r="E29" s="16">
        <v>66622</v>
      </c>
      <c r="F29" s="17">
        <v>-0.1370268079613341</v>
      </c>
      <c r="G29" s="16">
        <v>57493</v>
      </c>
      <c r="H29" s="17">
        <v>0.06284243299184249</v>
      </c>
      <c r="I29" s="18">
        <v>61106</v>
      </c>
    </row>
    <row r="30" spans="1:9" ht="12.75">
      <c r="A30" s="54" t="s">
        <v>105</v>
      </c>
      <c r="B30" s="55" t="s">
        <v>106</v>
      </c>
      <c r="C30" s="25">
        <v>73195</v>
      </c>
      <c r="D30" s="57">
        <v>-0.08980121593004986</v>
      </c>
      <c r="E30" s="25">
        <v>66622</v>
      </c>
      <c r="F30" s="57">
        <v>-0.1370268079613341</v>
      </c>
      <c r="G30" s="25">
        <v>57493</v>
      </c>
      <c r="H30" s="57">
        <v>0.07611361383124902</v>
      </c>
      <c r="I30" s="27">
        <v>61869</v>
      </c>
    </row>
    <row r="31" spans="1:9" ht="12.75">
      <c r="A31" s="38" t="s">
        <v>107</v>
      </c>
      <c r="B31" s="39" t="s">
        <v>15</v>
      </c>
      <c r="C31" s="40">
        <v>25169</v>
      </c>
      <c r="D31" s="41">
        <v>-0.261194326353848</v>
      </c>
      <c r="E31" s="40">
        <v>18595</v>
      </c>
      <c r="F31" s="41">
        <v>0.5501478892175315</v>
      </c>
      <c r="G31" s="40">
        <v>28825</v>
      </c>
      <c r="H31" s="41">
        <v>0.8277883781439722</v>
      </c>
      <c r="I31" s="42">
        <v>52686</v>
      </c>
    </row>
    <row r="32" spans="1:9" ht="12.75">
      <c r="A32" s="8" t="s">
        <v>2</v>
      </c>
      <c r="B32" s="30" t="s">
        <v>108</v>
      </c>
      <c r="C32" s="16">
        <v>10789</v>
      </c>
      <c r="D32" s="17">
        <v>1.878672722217073</v>
      </c>
      <c r="E32" s="16">
        <v>31058</v>
      </c>
      <c r="F32" s="17">
        <v>-0.5266597977976689</v>
      </c>
      <c r="G32" s="16">
        <v>14701</v>
      </c>
      <c r="H32" s="17">
        <v>3.433848037548466</v>
      </c>
      <c r="I32" s="18">
        <v>65182</v>
      </c>
    </row>
    <row r="33" spans="1:9" ht="12.75">
      <c r="A33" s="8" t="s">
        <v>2</v>
      </c>
      <c r="B33" s="30" t="s">
        <v>109</v>
      </c>
      <c r="C33" s="16">
        <v>-14380</v>
      </c>
      <c r="D33" s="17">
        <v>-1.8666898470097357</v>
      </c>
      <c r="E33" s="16">
        <v>12463</v>
      </c>
      <c r="F33" s="17">
        <v>-2.1332744924977933</v>
      </c>
      <c r="G33" s="16">
        <v>-14124</v>
      </c>
      <c r="H33" s="17">
        <v>-1.884735202492212</v>
      </c>
      <c r="I33" s="18">
        <v>12496</v>
      </c>
    </row>
    <row r="34" spans="1:9" ht="12.75">
      <c r="A34" s="31" t="s">
        <v>2</v>
      </c>
      <c r="B34" s="32" t="s">
        <v>110</v>
      </c>
      <c r="C34" s="21">
        <v>300248</v>
      </c>
      <c r="D34" s="167">
        <v>-0.03921091897364845</v>
      </c>
      <c r="E34" s="21">
        <v>288475</v>
      </c>
      <c r="F34" s="167">
        <v>0.028817055204090475</v>
      </c>
      <c r="G34" s="21">
        <v>296788</v>
      </c>
      <c r="H34" s="167">
        <v>0.12792296184481852</v>
      </c>
      <c r="I34" s="22">
        <v>334754</v>
      </c>
    </row>
    <row r="35" spans="1:9" ht="12.75">
      <c r="A35" s="182">
        <v>0</v>
      </c>
      <c r="B35" s="32" t="s">
        <v>19</v>
      </c>
      <c r="C35" s="73">
        <v>0.4286622432357265</v>
      </c>
      <c r="D35" s="183">
        <v>0</v>
      </c>
      <c r="E35" s="43">
        <v>1.6702339338531864</v>
      </c>
      <c r="F35" s="183">
        <v>0</v>
      </c>
      <c r="G35" s="43">
        <v>0.5100086730268863</v>
      </c>
      <c r="H35" s="183">
        <v>0</v>
      </c>
      <c r="I35" s="44">
        <v>1.2371787571650914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11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246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9">
        <v>0</v>
      </c>
    </row>
    <row r="4" spans="1:9" ht="12.75">
      <c r="A4" s="5" t="s">
        <v>54</v>
      </c>
      <c r="B4" s="10" t="s">
        <v>55</v>
      </c>
      <c r="C4" s="11">
        <v>89776.28</v>
      </c>
      <c r="D4" s="12">
        <v>-0.008485474114097778</v>
      </c>
      <c r="E4" s="11">
        <v>89014.4857</v>
      </c>
      <c r="F4" s="12">
        <v>0.08668998353826347</v>
      </c>
      <c r="G4" s="11">
        <v>96731.15</v>
      </c>
      <c r="H4" s="12">
        <v>-0.02647699319195517</v>
      </c>
      <c r="I4" s="13">
        <v>94170</v>
      </c>
    </row>
    <row r="5" spans="1:9" ht="12.75">
      <c r="A5" s="14" t="s">
        <v>56</v>
      </c>
      <c r="B5" s="15" t="s">
        <v>57</v>
      </c>
      <c r="C5" s="16">
        <v>36762.941</v>
      </c>
      <c r="D5" s="17">
        <v>-0.05687245859900044</v>
      </c>
      <c r="E5" s="16">
        <v>34672.14216</v>
      </c>
      <c r="F5" s="17">
        <v>0.10651397952159285</v>
      </c>
      <c r="G5" s="16">
        <v>38365.21</v>
      </c>
      <c r="H5" s="17">
        <v>0.014486822827243768</v>
      </c>
      <c r="I5" s="18">
        <v>38921</v>
      </c>
    </row>
    <row r="6" spans="1:9" ht="12.75">
      <c r="A6" s="14" t="s">
        <v>58</v>
      </c>
      <c r="B6" s="15" t="s">
        <v>59</v>
      </c>
      <c r="C6" s="16">
        <v>8013.75</v>
      </c>
      <c r="D6" s="17">
        <v>-0.11276973701450635</v>
      </c>
      <c r="E6" s="16">
        <v>7110.04152</v>
      </c>
      <c r="F6" s="17">
        <v>0.10071790410585393</v>
      </c>
      <c r="G6" s="16">
        <v>7826.15</v>
      </c>
      <c r="H6" s="17">
        <v>0.20110143557176907</v>
      </c>
      <c r="I6" s="18">
        <v>9400</v>
      </c>
    </row>
    <row r="7" spans="1:9" ht="12.75">
      <c r="A7" s="14" t="s">
        <v>60</v>
      </c>
      <c r="B7" s="15" t="s">
        <v>61</v>
      </c>
      <c r="C7" s="16">
        <v>3190</v>
      </c>
      <c r="D7" s="17">
        <v>-0.09720597178683388</v>
      </c>
      <c r="E7" s="16">
        <v>2879.91295</v>
      </c>
      <c r="F7" s="17">
        <v>0.02780884401384427</v>
      </c>
      <c r="G7" s="16">
        <v>2960</v>
      </c>
      <c r="H7" s="17">
        <v>0.009797297297297298</v>
      </c>
      <c r="I7" s="18">
        <v>2989</v>
      </c>
    </row>
    <row r="8" spans="1:9" ht="12.75">
      <c r="A8" s="14" t="s">
        <v>62</v>
      </c>
      <c r="B8" s="15" t="s">
        <v>63</v>
      </c>
      <c r="C8" s="16">
        <v>713</v>
      </c>
      <c r="D8" s="17">
        <v>1.7300827349228611</v>
      </c>
      <c r="E8" s="16">
        <v>1946.54899</v>
      </c>
      <c r="F8" s="17">
        <v>-0.3193081670140755</v>
      </c>
      <c r="G8" s="16">
        <v>1325</v>
      </c>
      <c r="H8" s="17">
        <v>0.4090566037735849</v>
      </c>
      <c r="I8" s="18">
        <v>1867</v>
      </c>
    </row>
    <row r="9" spans="1:9" ht="12.75">
      <c r="A9" s="14" t="s">
        <v>64</v>
      </c>
      <c r="B9" s="15" t="s">
        <v>65</v>
      </c>
      <c r="C9" s="16">
        <v>14584.401</v>
      </c>
      <c r="D9" s="17">
        <v>0.011875173344452122</v>
      </c>
      <c r="E9" s="16">
        <v>14757.59329</v>
      </c>
      <c r="F9" s="17">
        <v>0.08418762365824754</v>
      </c>
      <c r="G9" s="16">
        <v>16000</v>
      </c>
      <c r="H9" s="17">
        <v>0.092</v>
      </c>
      <c r="I9" s="18">
        <v>17472</v>
      </c>
    </row>
    <row r="10" spans="1:9" ht="12.75">
      <c r="A10" s="14" t="s">
        <v>66</v>
      </c>
      <c r="B10" s="15" t="s">
        <v>67</v>
      </c>
      <c r="C10" s="16">
        <v>176476.863</v>
      </c>
      <c r="D10" s="17">
        <v>0.18271053174828927</v>
      </c>
      <c r="E10" s="16">
        <v>208721.04448</v>
      </c>
      <c r="F10" s="17">
        <v>-0.13786944460579964</v>
      </c>
      <c r="G10" s="16">
        <v>179944.79</v>
      </c>
      <c r="H10" s="17">
        <v>0.21277198411801748</v>
      </c>
      <c r="I10" s="18">
        <v>218232</v>
      </c>
    </row>
    <row r="11" spans="1:9" ht="12.75">
      <c r="A11" s="14" t="s">
        <v>68</v>
      </c>
      <c r="B11" s="15" t="s">
        <v>69</v>
      </c>
      <c r="C11" s="16">
        <v>5348</v>
      </c>
      <c r="D11" s="17">
        <v>1.0591976720269258</v>
      </c>
      <c r="E11" s="16">
        <v>11012.58915</v>
      </c>
      <c r="F11" s="17">
        <v>-0.48831288235246656</v>
      </c>
      <c r="G11" s="16">
        <v>5635</v>
      </c>
      <c r="H11" s="17">
        <v>0.029636202307009762</v>
      </c>
      <c r="I11" s="18">
        <v>5802</v>
      </c>
    </row>
    <row r="12" spans="1:9" ht="12.75">
      <c r="A12" s="19" t="s">
        <v>70</v>
      </c>
      <c r="B12" s="20" t="s">
        <v>71</v>
      </c>
      <c r="C12" s="21">
        <v>7959.1</v>
      </c>
      <c r="D12" s="17">
        <v>0.09963881469010312</v>
      </c>
      <c r="E12" s="21">
        <v>8752.13529</v>
      </c>
      <c r="F12" s="17">
        <v>-0.19711021743129387</v>
      </c>
      <c r="G12" s="16">
        <v>7027</v>
      </c>
      <c r="H12" s="17">
        <v>0.4188131492813434</v>
      </c>
      <c r="I12" s="22">
        <v>9970</v>
      </c>
    </row>
    <row r="13" spans="1:9" ht="12.75">
      <c r="A13" s="23" t="s">
        <v>72</v>
      </c>
      <c r="B13" s="24" t="s">
        <v>73</v>
      </c>
      <c r="C13" s="25">
        <v>334810.585</v>
      </c>
      <c r="D13" s="26">
        <v>0.11034856323314864</v>
      </c>
      <c r="E13" s="25">
        <v>371756.45201</v>
      </c>
      <c r="F13" s="26">
        <v>-0.06393514324093193</v>
      </c>
      <c r="G13" s="25">
        <v>347988.15</v>
      </c>
      <c r="H13" s="26">
        <v>0.1190725891097153</v>
      </c>
      <c r="I13" s="27">
        <v>389424</v>
      </c>
    </row>
    <row r="14" spans="1:9" ht="12.75">
      <c r="A14" s="28" t="s">
        <v>74</v>
      </c>
      <c r="B14" s="29" t="s">
        <v>75</v>
      </c>
      <c r="C14" s="11">
        <v>134529.6</v>
      </c>
      <c r="D14" s="17">
        <v>0.0272696800555415</v>
      </c>
      <c r="E14" s="11">
        <v>138198.17914999998</v>
      </c>
      <c r="F14" s="17">
        <v>0.006113111295649212</v>
      </c>
      <c r="G14" s="16">
        <v>139043</v>
      </c>
      <c r="H14" s="17">
        <v>-0.0414116496335666</v>
      </c>
      <c r="I14" s="13">
        <v>133285</v>
      </c>
    </row>
    <row r="15" spans="1:9" ht="12.75">
      <c r="A15" s="8" t="s">
        <v>76</v>
      </c>
      <c r="B15" s="30" t="s">
        <v>77</v>
      </c>
      <c r="C15" s="16">
        <v>10770</v>
      </c>
      <c r="D15" s="17">
        <v>0.1548415078922933</v>
      </c>
      <c r="E15" s="16">
        <v>12437.643039999999</v>
      </c>
      <c r="F15" s="17">
        <v>-0.2180994446677736</v>
      </c>
      <c r="G15" s="16">
        <v>9725</v>
      </c>
      <c r="H15" s="17">
        <v>0.12020565552699229</v>
      </c>
      <c r="I15" s="18">
        <v>10894</v>
      </c>
    </row>
    <row r="16" spans="1:9" ht="12.75">
      <c r="A16" s="8" t="s">
        <v>78</v>
      </c>
      <c r="B16" s="30" t="s">
        <v>79</v>
      </c>
      <c r="C16" s="16">
        <v>17353</v>
      </c>
      <c r="D16" s="17">
        <v>0.09863002593211541</v>
      </c>
      <c r="E16" s="16">
        <v>19064.52684</v>
      </c>
      <c r="F16" s="17">
        <v>-0.04702591611762229</v>
      </c>
      <c r="G16" s="16">
        <v>18168</v>
      </c>
      <c r="H16" s="17">
        <v>-0.11184500220167327</v>
      </c>
      <c r="I16" s="18">
        <v>16136</v>
      </c>
    </row>
    <row r="17" spans="1:9" ht="12.75">
      <c r="A17" s="8" t="s">
        <v>80</v>
      </c>
      <c r="B17" s="30" t="s">
        <v>81</v>
      </c>
      <c r="C17" s="16">
        <v>51680.155999999995</v>
      </c>
      <c r="D17" s="17">
        <v>0.11381437799839475</v>
      </c>
      <c r="E17" s="16">
        <v>57562.10081</v>
      </c>
      <c r="F17" s="17">
        <v>-0.019645805036419894</v>
      </c>
      <c r="G17" s="16">
        <v>56431.246999999996</v>
      </c>
      <c r="H17" s="17">
        <v>0.042525252011531914</v>
      </c>
      <c r="I17" s="18">
        <v>58831</v>
      </c>
    </row>
    <row r="18" spans="1:9" ht="12.75">
      <c r="A18" s="8" t="s">
        <v>82</v>
      </c>
      <c r="B18" s="30" t="s">
        <v>83</v>
      </c>
      <c r="C18" s="16">
        <v>99901.379</v>
      </c>
      <c r="D18" s="17">
        <v>0.24355287898478353</v>
      </c>
      <c r="E18" s="16">
        <v>124232.64747</v>
      </c>
      <c r="F18" s="17">
        <v>-0.16483273026073897</v>
      </c>
      <c r="G18" s="16">
        <v>103755.04100000001</v>
      </c>
      <c r="H18" s="17">
        <v>0.20407643615118407</v>
      </c>
      <c r="I18" s="18">
        <v>124929</v>
      </c>
    </row>
    <row r="19" spans="1:9" ht="12.75">
      <c r="A19" s="8" t="s">
        <v>84</v>
      </c>
      <c r="B19" s="30" t="s">
        <v>85</v>
      </c>
      <c r="C19" s="16">
        <v>2969</v>
      </c>
      <c r="D19" s="17">
        <v>2.7779302324014816</v>
      </c>
      <c r="E19" s="16">
        <v>11216.67486</v>
      </c>
      <c r="F19" s="17">
        <v>-0.6786926566934471</v>
      </c>
      <c r="G19" s="16">
        <v>3604</v>
      </c>
      <c r="H19" s="17">
        <v>3.453107658157603</v>
      </c>
      <c r="I19" s="18">
        <v>16049</v>
      </c>
    </row>
    <row r="20" spans="1:9" ht="12.75">
      <c r="A20" s="31" t="s">
        <v>86</v>
      </c>
      <c r="B20" s="32" t="s">
        <v>87</v>
      </c>
      <c r="C20" s="21">
        <v>7959.1</v>
      </c>
      <c r="D20" s="17">
        <v>0.09963881469010312</v>
      </c>
      <c r="E20" s="21">
        <v>8752.13529</v>
      </c>
      <c r="F20" s="17">
        <v>-0.19711021743129387</v>
      </c>
      <c r="G20" s="16">
        <v>7027</v>
      </c>
      <c r="H20" s="17">
        <v>0.4188131492813434</v>
      </c>
      <c r="I20" s="22">
        <v>9970</v>
      </c>
    </row>
    <row r="21" spans="1:9" ht="12.75">
      <c r="A21" s="54" t="s">
        <v>88</v>
      </c>
      <c r="B21" s="55" t="s">
        <v>89</v>
      </c>
      <c r="C21" s="25">
        <v>325162.235</v>
      </c>
      <c r="D21" s="56">
        <v>0.14239560279809257</v>
      </c>
      <c r="E21" s="25">
        <v>371463.90746</v>
      </c>
      <c r="F21" s="57">
        <v>-0.09075072647166951</v>
      </c>
      <c r="G21" s="25">
        <v>337753.288</v>
      </c>
      <c r="H21" s="57">
        <v>0.09575247125351449</v>
      </c>
      <c r="I21" s="27">
        <v>370094</v>
      </c>
    </row>
    <row r="22" spans="1:9" ht="12.75">
      <c r="A22" s="53" t="s">
        <v>90</v>
      </c>
      <c r="B22" s="34" t="s">
        <v>91</v>
      </c>
      <c r="C22" s="35">
        <v>-9648.350000000035</v>
      </c>
      <c r="D22" s="177">
        <v>0</v>
      </c>
      <c r="E22" s="35">
        <v>-292.54454999999143</v>
      </c>
      <c r="F22" s="178">
        <v>0</v>
      </c>
      <c r="G22" s="36">
        <v>-10234.861999999965</v>
      </c>
      <c r="H22" s="178">
        <v>0</v>
      </c>
      <c r="I22" s="37">
        <v>-19330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93</v>
      </c>
      <c r="B24" s="30" t="s">
        <v>94</v>
      </c>
      <c r="C24" s="16">
        <v>34644.8</v>
      </c>
      <c r="D24" s="17">
        <v>-0.1708263075555351</v>
      </c>
      <c r="E24" s="16">
        <v>28726.55674</v>
      </c>
      <c r="F24" s="17">
        <v>0.13855622502984322</v>
      </c>
      <c r="G24" s="16">
        <v>32706.8</v>
      </c>
      <c r="H24" s="17">
        <v>0.03880538603593139</v>
      </c>
      <c r="I24" s="18">
        <v>33976</v>
      </c>
    </row>
    <row r="25" spans="1:9" ht="12.75">
      <c r="A25" s="8" t="s">
        <v>95</v>
      </c>
      <c r="B25" s="30" t="s">
        <v>96</v>
      </c>
      <c r="C25" s="16">
        <v>1000</v>
      </c>
      <c r="D25" s="17">
        <v>-0.952</v>
      </c>
      <c r="E25" s="16">
        <v>48</v>
      </c>
      <c r="F25" s="17">
        <v>51.083333333333336</v>
      </c>
      <c r="G25" s="16">
        <v>2500</v>
      </c>
      <c r="H25" s="17">
        <v>-0.408</v>
      </c>
      <c r="I25" s="18">
        <v>1480</v>
      </c>
    </row>
    <row r="26" spans="1:9" ht="12.75">
      <c r="A26" s="8" t="s">
        <v>97</v>
      </c>
      <c r="B26" s="30" t="s">
        <v>98</v>
      </c>
      <c r="C26" s="16">
        <v>20363</v>
      </c>
      <c r="D26" s="17">
        <v>-0.16845418111280275</v>
      </c>
      <c r="E26" s="16">
        <v>16932.767509999998</v>
      </c>
      <c r="F26" s="17">
        <v>0.18911453713097148</v>
      </c>
      <c r="G26" s="16">
        <v>20135</v>
      </c>
      <c r="H26" s="17">
        <v>-0.0025329029053886266</v>
      </c>
      <c r="I26" s="18">
        <v>20084</v>
      </c>
    </row>
    <row r="27" spans="1:9" ht="12.75">
      <c r="A27" s="54" t="s">
        <v>99</v>
      </c>
      <c r="B27" s="55" t="s">
        <v>100</v>
      </c>
      <c r="C27" s="25">
        <v>56007.8</v>
      </c>
      <c r="D27" s="57">
        <v>-0.18391145072650603</v>
      </c>
      <c r="E27" s="25">
        <v>45707.32425</v>
      </c>
      <c r="F27" s="57">
        <v>0.21078625599047193</v>
      </c>
      <c r="G27" s="25">
        <v>55341.8</v>
      </c>
      <c r="H27" s="57">
        <v>0.0035813797165975283</v>
      </c>
      <c r="I27" s="27">
        <v>55540</v>
      </c>
    </row>
    <row r="28" spans="1:9" ht="12.75">
      <c r="A28" s="8" t="s">
        <v>101</v>
      </c>
      <c r="B28" s="30" t="s">
        <v>102</v>
      </c>
      <c r="C28" s="16">
        <v>0</v>
      </c>
      <c r="D28" s="45" t="s">
        <v>112</v>
      </c>
      <c r="E28" s="16">
        <v>0</v>
      </c>
      <c r="F28" s="45" t="s">
        <v>112</v>
      </c>
      <c r="G28" s="16">
        <v>0</v>
      </c>
      <c r="H28" s="45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18030</v>
      </c>
      <c r="D29" s="17">
        <v>-0.016586905158069917</v>
      </c>
      <c r="E29" s="16">
        <v>17730.9381</v>
      </c>
      <c r="F29" s="17">
        <v>0.26107258814467355</v>
      </c>
      <c r="G29" s="16">
        <v>22360</v>
      </c>
      <c r="H29" s="17">
        <v>-0.02853309481216458</v>
      </c>
      <c r="I29" s="18">
        <v>21722</v>
      </c>
    </row>
    <row r="30" spans="1:9" ht="12.75">
      <c r="A30" s="54" t="s">
        <v>105</v>
      </c>
      <c r="B30" s="55" t="s">
        <v>106</v>
      </c>
      <c r="C30" s="25">
        <v>18030</v>
      </c>
      <c r="D30" s="57">
        <v>-0.016586905158069917</v>
      </c>
      <c r="E30" s="25">
        <v>17730.9381</v>
      </c>
      <c r="F30" s="57">
        <v>0.26107258814467355</v>
      </c>
      <c r="G30" s="25">
        <v>22360</v>
      </c>
      <c r="H30" s="57">
        <v>-0.02853309481216458</v>
      </c>
      <c r="I30" s="27">
        <v>21722</v>
      </c>
    </row>
    <row r="31" spans="1:9" ht="12.75">
      <c r="A31" s="38" t="s">
        <v>107</v>
      </c>
      <c r="B31" s="39" t="s">
        <v>15</v>
      </c>
      <c r="C31" s="40">
        <v>37977.8</v>
      </c>
      <c r="D31" s="41">
        <v>-0.26334895254596113</v>
      </c>
      <c r="E31" s="40">
        <v>27976.38615</v>
      </c>
      <c r="F31" s="41">
        <v>0.1789156692062604</v>
      </c>
      <c r="G31" s="40">
        <v>32981.8</v>
      </c>
      <c r="H31" s="41">
        <v>0.025353376710791922</v>
      </c>
      <c r="I31" s="42">
        <v>33818</v>
      </c>
    </row>
    <row r="32" spans="1:9" ht="12.75">
      <c r="A32" s="8" t="s">
        <v>2</v>
      </c>
      <c r="B32" s="30" t="s">
        <v>108</v>
      </c>
      <c r="C32" s="16">
        <v>4936.050999999965</v>
      </c>
      <c r="D32" s="17">
        <v>1.930490130673308</v>
      </c>
      <c r="E32" s="16">
        <v>14465.04874000001</v>
      </c>
      <c r="F32" s="17">
        <v>-0.6014435828302621</v>
      </c>
      <c r="G32" s="16">
        <v>5765.138000000035</v>
      </c>
      <c r="H32" s="17">
        <v>-0.6777180355439907</v>
      </c>
      <c r="I32" s="18">
        <v>1858</v>
      </c>
    </row>
    <row r="33" spans="1:9" ht="12.75">
      <c r="A33" s="8" t="s">
        <v>2</v>
      </c>
      <c r="B33" s="30" t="s">
        <v>109</v>
      </c>
      <c r="C33" s="16">
        <v>-33041.74900000004</v>
      </c>
      <c r="D33" s="17">
        <v>-0.5910828627746075</v>
      </c>
      <c r="E33" s="16">
        <v>-13511.33740999999</v>
      </c>
      <c r="F33" s="17">
        <v>1.0143573633100462</v>
      </c>
      <c r="G33" s="16">
        <v>-27216.661999999968</v>
      </c>
      <c r="H33" s="17">
        <v>-2.310814676685923</v>
      </c>
      <c r="I33" s="18">
        <v>35676</v>
      </c>
    </row>
    <row r="34" spans="1:9" ht="12.75">
      <c r="A34" s="8" t="s">
        <v>2</v>
      </c>
      <c r="B34" s="30" t="s">
        <v>110</v>
      </c>
      <c r="C34" s="16">
        <v>362213.884</v>
      </c>
      <c r="D34" s="17">
        <v>0.051850650595160516</v>
      </c>
      <c r="E34" s="16">
        <v>380994.90954</v>
      </c>
      <c r="F34" s="17">
        <v>-0.02008415164716694</v>
      </c>
      <c r="G34" s="16">
        <v>373342.95</v>
      </c>
      <c r="H34" s="17">
        <v>0.09778957925949851</v>
      </c>
      <c r="I34" s="18">
        <v>409852</v>
      </c>
    </row>
    <row r="35" spans="1:9" ht="12.75">
      <c r="A35" s="187">
        <v>0</v>
      </c>
      <c r="B35" s="33" t="s">
        <v>19</v>
      </c>
      <c r="C35" s="166">
        <v>0.12997200996371472</v>
      </c>
      <c r="D35" s="188">
        <v>0</v>
      </c>
      <c r="E35" s="169">
        <v>0.5170449343400991</v>
      </c>
      <c r="F35" s="188">
        <v>0</v>
      </c>
      <c r="G35" s="169">
        <v>0.17479755501519126</v>
      </c>
      <c r="H35" s="188">
        <v>0</v>
      </c>
      <c r="I35" s="170">
        <v>0.05494115559761074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" sqref="C1"/>
    </sheetView>
  </sheetViews>
  <sheetFormatPr defaultColWidth="11.421875" defaultRowHeight="12.75"/>
  <cols>
    <col min="2" max="2" width="44.7109375" style="0" customWidth="1"/>
  </cols>
  <sheetData>
    <row r="1" spans="1:9" ht="12.75">
      <c r="A1" s="5" t="s">
        <v>47</v>
      </c>
      <c r="B1" s="6" t="s">
        <v>12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2001</v>
      </c>
      <c r="D2" s="3" t="s">
        <v>52</v>
      </c>
      <c r="E2" s="75">
        <v>2001</v>
      </c>
      <c r="F2" s="3" t="s">
        <v>52</v>
      </c>
      <c r="G2" s="76">
        <v>2002</v>
      </c>
      <c r="H2" s="3" t="s">
        <v>52</v>
      </c>
      <c r="I2" s="77">
        <v>2002</v>
      </c>
    </row>
    <row r="3" spans="1:9" ht="12.75">
      <c r="A3" s="172">
        <v>0</v>
      </c>
      <c r="B3" s="2" t="s">
        <v>53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195244</v>
      </c>
      <c r="D4" s="12">
        <v>0.0019565261928663623</v>
      </c>
      <c r="E4" s="11">
        <v>195626</v>
      </c>
      <c r="F4" s="12">
        <v>0.07283796632349483</v>
      </c>
      <c r="G4" s="11">
        <v>209875</v>
      </c>
      <c r="H4" s="12">
        <v>0.011387730792138177</v>
      </c>
      <c r="I4" s="13">
        <v>212265</v>
      </c>
    </row>
    <row r="5" spans="1:9" ht="12.75">
      <c r="A5" s="14" t="s">
        <v>56</v>
      </c>
      <c r="B5" s="15" t="s">
        <v>57</v>
      </c>
      <c r="C5" s="16">
        <v>74719</v>
      </c>
      <c r="D5" s="17">
        <v>0.05495255557488724</v>
      </c>
      <c r="E5" s="16">
        <v>78825</v>
      </c>
      <c r="F5" s="17">
        <v>0.020247383444338726</v>
      </c>
      <c r="G5" s="16">
        <v>80421</v>
      </c>
      <c r="H5" s="17">
        <v>0.014784695539722212</v>
      </c>
      <c r="I5" s="18">
        <v>81610</v>
      </c>
    </row>
    <row r="6" spans="1:9" ht="12.75">
      <c r="A6" s="14" t="s">
        <v>58</v>
      </c>
      <c r="B6" s="15" t="s">
        <v>59</v>
      </c>
      <c r="C6" s="16">
        <v>19125</v>
      </c>
      <c r="D6" s="17">
        <v>-0.04888888888888889</v>
      </c>
      <c r="E6" s="16">
        <v>18190</v>
      </c>
      <c r="F6" s="17">
        <v>-0.054645409565695434</v>
      </c>
      <c r="G6" s="16">
        <v>17196</v>
      </c>
      <c r="H6" s="17">
        <v>0.15689695277971621</v>
      </c>
      <c r="I6" s="18">
        <v>19894</v>
      </c>
    </row>
    <row r="7" spans="1:9" ht="12.75">
      <c r="A7" s="14" t="s">
        <v>60</v>
      </c>
      <c r="B7" s="15" t="s">
        <v>61</v>
      </c>
      <c r="C7" s="16">
        <v>4115</v>
      </c>
      <c r="D7" s="17">
        <v>-0.07217496962332928</v>
      </c>
      <c r="E7" s="16">
        <v>3818</v>
      </c>
      <c r="F7" s="17">
        <v>0.22315348349921424</v>
      </c>
      <c r="G7" s="16">
        <v>4670</v>
      </c>
      <c r="H7" s="17">
        <v>-0.11798715203426124</v>
      </c>
      <c r="I7" s="18">
        <v>4119</v>
      </c>
    </row>
    <row r="8" spans="1:9" ht="12.75">
      <c r="A8" s="14" t="s">
        <v>62</v>
      </c>
      <c r="B8" s="15" t="s">
        <v>63</v>
      </c>
      <c r="C8" s="16">
        <v>2686</v>
      </c>
      <c r="D8" s="17">
        <v>-0.1496649292628444</v>
      </c>
      <c r="E8" s="16">
        <v>2284</v>
      </c>
      <c r="F8" s="17">
        <v>0.27495621716287216</v>
      </c>
      <c r="G8" s="16">
        <v>2912</v>
      </c>
      <c r="H8" s="17">
        <v>-0.2774725274725275</v>
      </c>
      <c r="I8" s="18">
        <v>2104</v>
      </c>
    </row>
    <row r="9" spans="1:9" ht="12.75">
      <c r="A9" s="14" t="s">
        <v>64</v>
      </c>
      <c r="B9" s="15" t="s">
        <v>65</v>
      </c>
      <c r="C9" s="16">
        <v>56472</v>
      </c>
      <c r="D9" s="17">
        <v>-0.04180832979175521</v>
      </c>
      <c r="E9" s="16">
        <v>54111</v>
      </c>
      <c r="F9" s="17">
        <v>-0.004158119421189777</v>
      </c>
      <c r="G9" s="16">
        <v>53886</v>
      </c>
      <c r="H9" s="17">
        <v>-0.10665107820213042</v>
      </c>
      <c r="I9" s="18">
        <v>48139</v>
      </c>
    </row>
    <row r="10" spans="1:9" ht="12.75">
      <c r="A10" s="14" t="s">
        <v>66</v>
      </c>
      <c r="B10" s="15" t="s">
        <v>67</v>
      </c>
      <c r="C10" s="16">
        <v>349935</v>
      </c>
      <c r="D10" s="17">
        <v>0.02009230285624473</v>
      </c>
      <c r="E10" s="16">
        <v>356966</v>
      </c>
      <c r="F10" s="17">
        <v>0.04379688821904607</v>
      </c>
      <c r="G10" s="16">
        <v>372600</v>
      </c>
      <c r="H10" s="17">
        <v>0.023695652173913045</v>
      </c>
      <c r="I10" s="18">
        <v>381429</v>
      </c>
    </row>
    <row r="11" spans="1:9" ht="12.75">
      <c r="A11" s="14" t="s">
        <v>68</v>
      </c>
      <c r="B11" s="15" t="s">
        <v>69</v>
      </c>
      <c r="C11" s="16">
        <v>0</v>
      </c>
      <c r="D11" s="17" t="s">
        <v>112</v>
      </c>
      <c r="E11" s="16">
        <v>0</v>
      </c>
      <c r="F11" s="17" t="s">
        <v>112</v>
      </c>
      <c r="G11" s="16">
        <v>0</v>
      </c>
      <c r="H11" s="17" t="s">
        <v>112</v>
      </c>
      <c r="I11" s="18">
        <v>0</v>
      </c>
    </row>
    <row r="12" spans="1:9" ht="12.75">
      <c r="A12" s="19" t="s">
        <v>70</v>
      </c>
      <c r="B12" s="20" t="s">
        <v>71</v>
      </c>
      <c r="C12" s="21">
        <v>37614</v>
      </c>
      <c r="D12" s="17">
        <v>-0.03147764130376987</v>
      </c>
      <c r="E12" s="21">
        <v>36430</v>
      </c>
      <c r="F12" s="17">
        <v>0.04795498215756245</v>
      </c>
      <c r="G12" s="21">
        <v>38177</v>
      </c>
      <c r="H12" s="17">
        <v>-0.004505330434554837</v>
      </c>
      <c r="I12" s="22">
        <v>38005</v>
      </c>
    </row>
    <row r="13" spans="1:9" ht="12.75">
      <c r="A13" s="23" t="s">
        <v>72</v>
      </c>
      <c r="B13" s="24" t="s">
        <v>73</v>
      </c>
      <c r="C13" s="25">
        <v>720785</v>
      </c>
      <c r="D13" s="26">
        <v>0.010093162316085934</v>
      </c>
      <c r="E13" s="25">
        <v>728060</v>
      </c>
      <c r="F13" s="26">
        <v>0.047360107683432684</v>
      </c>
      <c r="G13" s="25">
        <v>762541</v>
      </c>
      <c r="H13" s="26">
        <v>0.0067275071110930425</v>
      </c>
      <c r="I13" s="27">
        <v>767671</v>
      </c>
    </row>
    <row r="14" spans="1:9" ht="12.75">
      <c r="A14" s="28" t="s">
        <v>74</v>
      </c>
      <c r="B14" s="29" t="s">
        <v>75</v>
      </c>
      <c r="C14" s="11">
        <v>341150</v>
      </c>
      <c r="D14" s="17">
        <v>0.05326396013483805</v>
      </c>
      <c r="E14" s="11">
        <v>359321</v>
      </c>
      <c r="F14" s="17">
        <v>-0.0054853459719860515</v>
      </c>
      <c r="G14" s="11">
        <v>357350</v>
      </c>
      <c r="H14" s="17">
        <v>0.02964040856303344</v>
      </c>
      <c r="I14" s="13">
        <v>367942</v>
      </c>
    </row>
    <row r="15" spans="1:9" ht="12.75">
      <c r="A15" s="8" t="s">
        <v>76</v>
      </c>
      <c r="B15" s="30" t="s">
        <v>77</v>
      </c>
      <c r="C15" s="16">
        <v>23730</v>
      </c>
      <c r="D15" s="17">
        <v>-0.03716814159292035</v>
      </c>
      <c r="E15" s="16">
        <v>22848</v>
      </c>
      <c r="F15" s="17">
        <v>0.01207983193277311</v>
      </c>
      <c r="G15" s="16">
        <v>23124</v>
      </c>
      <c r="H15" s="17">
        <v>0.04687770281958139</v>
      </c>
      <c r="I15" s="18">
        <v>24208</v>
      </c>
    </row>
    <row r="16" spans="1:9" ht="12.75">
      <c r="A16" s="8" t="s">
        <v>78</v>
      </c>
      <c r="B16" s="30" t="s">
        <v>79</v>
      </c>
      <c r="C16" s="16">
        <v>18446</v>
      </c>
      <c r="D16" s="17">
        <v>0.16312479670389243</v>
      </c>
      <c r="E16" s="16">
        <v>21455</v>
      </c>
      <c r="F16" s="17">
        <v>-0.029317175483570265</v>
      </c>
      <c r="G16" s="16">
        <v>20826</v>
      </c>
      <c r="H16" s="17">
        <v>-0.09329684048785172</v>
      </c>
      <c r="I16" s="18">
        <v>18883</v>
      </c>
    </row>
    <row r="17" spans="1:9" ht="12.75">
      <c r="A17" s="8" t="s">
        <v>80</v>
      </c>
      <c r="B17" s="30" t="s">
        <v>81</v>
      </c>
      <c r="C17" s="16">
        <v>63425</v>
      </c>
      <c r="D17" s="17">
        <v>0.1079700433582972</v>
      </c>
      <c r="E17" s="16">
        <v>70273</v>
      </c>
      <c r="F17" s="17">
        <v>-0.02679549755951788</v>
      </c>
      <c r="G17" s="16">
        <v>68390</v>
      </c>
      <c r="H17" s="17">
        <v>0.05301944728761515</v>
      </c>
      <c r="I17" s="18">
        <v>72016</v>
      </c>
    </row>
    <row r="18" spans="1:9" ht="12.75">
      <c r="A18" s="8" t="s">
        <v>82</v>
      </c>
      <c r="B18" s="30" t="s">
        <v>83</v>
      </c>
      <c r="C18" s="16">
        <v>243862</v>
      </c>
      <c r="D18" s="17">
        <v>0.09366773010965218</v>
      </c>
      <c r="E18" s="16">
        <v>266704</v>
      </c>
      <c r="F18" s="17">
        <v>-0.052301427800107984</v>
      </c>
      <c r="G18" s="16">
        <v>252755</v>
      </c>
      <c r="H18" s="17">
        <v>-0.023690925995529268</v>
      </c>
      <c r="I18" s="18">
        <v>246767</v>
      </c>
    </row>
    <row r="19" spans="1:9" ht="12.75">
      <c r="A19" s="65" t="s">
        <v>84</v>
      </c>
      <c r="B19" s="30" t="s">
        <v>85</v>
      </c>
      <c r="C19" s="16">
        <v>0</v>
      </c>
      <c r="D19" s="17" t="s">
        <v>112</v>
      </c>
      <c r="E19" s="16">
        <v>0</v>
      </c>
      <c r="F19" s="17" t="s">
        <v>112</v>
      </c>
      <c r="G19" s="16">
        <v>0</v>
      </c>
      <c r="H19" s="17" t="s">
        <v>112</v>
      </c>
      <c r="I19" s="18">
        <v>0</v>
      </c>
    </row>
    <row r="20" spans="1:9" ht="12.75">
      <c r="A20" s="31" t="s">
        <v>86</v>
      </c>
      <c r="B20" s="32" t="s">
        <v>87</v>
      </c>
      <c r="C20" s="21">
        <v>37614</v>
      </c>
      <c r="D20" s="17">
        <v>-0.03147764130376987</v>
      </c>
      <c r="E20" s="21">
        <v>36430</v>
      </c>
      <c r="F20" s="17">
        <v>0.04795498215756245</v>
      </c>
      <c r="G20" s="21">
        <v>38177</v>
      </c>
      <c r="H20" s="17">
        <v>-0.004505330434554837</v>
      </c>
      <c r="I20" s="22">
        <v>38005</v>
      </c>
    </row>
    <row r="21" spans="1:9" ht="12.75">
      <c r="A21" s="54" t="s">
        <v>88</v>
      </c>
      <c r="B21" s="55" t="s">
        <v>89</v>
      </c>
      <c r="C21" s="25">
        <v>728227</v>
      </c>
      <c r="D21" s="56">
        <v>0.06701756457807799</v>
      </c>
      <c r="E21" s="25">
        <v>777031</v>
      </c>
      <c r="F21" s="56">
        <v>-0.021117561590206824</v>
      </c>
      <c r="G21" s="25">
        <v>760622</v>
      </c>
      <c r="H21" s="57">
        <v>0.00946462237484585</v>
      </c>
      <c r="I21" s="27">
        <v>767821</v>
      </c>
    </row>
    <row r="22" spans="1:9" ht="12.75">
      <c r="A22" s="53" t="s">
        <v>90</v>
      </c>
      <c r="B22" s="34" t="s">
        <v>91</v>
      </c>
      <c r="C22" s="35">
        <v>7442</v>
      </c>
      <c r="D22" s="177">
        <v>0</v>
      </c>
      <c r="E22" s="35">
        <v>48971</v>
      </c>
      <c r="F22" s="177">
        <v>0</v>
      </c>
      <c r="G22" s="36">
        <v>-1919</v>
      </c>
      <c r="H22" s="178">
        <v>0</v>
      </c>
      <c r="I22" s="37">
        <v>150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82851</v>
      </c>
      <c r="D24" s="17">
        <v>0.015159744601754958</v>
      </c>
      <c r="E24" s="16">
        <v>84107</v>
      </c>
      <c r="F24" s="17">
        <v>0.6119823558086723</v>
      </c>
      <c r="G24" s="16">
        <v>135579</v>
      </c>
      <c r="H24" s="17">
        <v>-0.16359465698965178</v>
      </c>
      <c r="I24" s="18">
        <v>113399</v>
      </c>
    </row>
    <row r="25" spans="1:9" ht="12.75">
      <c r="A25" s="65" t="s">
        <v>95</v>
      </c>
      <c r="B25" s="30" t="s">
        <v>96</v>
      </c>
      <c r="C25" s="16">
        <v>250</v>
      </c>
      <c r="D25" s="17">
        <v>0.096</v>
      </c>
      <c r="E25" s="16">
        <v>274</v>
      </c>
      <c r="F25" s="17">
        <v>-0.014598540145985401</v>
      </c>
      <c r="G25" s="16">
        <v>270</v>
      </c>
      <c r="H25" s="17">
        <v>0.8962962962962963</v>
      </c>
      <c r="I25" s="18">
        <v>512</v>
      </c>
    </row>
    <row r="26" spans="1:9" ht="12.75">
      <c r="A26" s="8" t="s">
        <v>97</v>
      </c>
      <c r="B26" s="30" t="s">
        <v>98</v>
      </c>
      <c r="C26" s="16">
        <v>39640</v>
      </c>
      <c r="D26" s="17">
        <v>-0.10577699293642785</v>
      </c>
      <c r="E26" s="16">
        <v>35447</v>
      </c>
      <c r="F26" s="17">
        <v>-0.10655344598978757</v>
      </c>
      <c r="G26" s="16">
        <v>31670</v>
      </c>
      <c r="H26" s="17">
        <v>0.13984843700663088</v>
      </c>
      <c r="I26" s="18">
        <v>36099</v>
      </c>
    </row>
    <row r="27" spans="1:9" ht="12.75">
      <c r="A27" s="54" t="s">
        <v>99</v>
      </c>
      <c r="B27" s="55" t="s">
        <v>100</v>
      </c>
      <c r="C27" s="25">
        <v>122741</v>
      </c>
      <c r="D27" s="57">
        <v>-0.023732900986630383</v>
      </c>
      <c r="E27" s="25">
        <v>119828</v>
      </c>
      <c r="F27" s="57">
        <v>0.39799546015956205</v>
      </c>
      <c r="G27" s="25">
        <v>167519</v>
      </c>
      <c r="H27" s="57">
        <v>-0.10451948734173437</v>
      </c>
      <c r="I27" s="27">
        <v>150010</v>
      </c>
    </row>
    <row r="28" spans="1:9" ht="12.75">
      <c r="A28" s="8" t="s">
        <v>101</v>
      </c>
      <c r="B28" s="30" t="s">
        <v>102</v>
      </c>
      <c r="C28" s="16">
        <v>10</v>
      </c>
      <c r="D28" s="17">
        <v>4</v>
      </c>
      <c r="E28" s="16">
        <v>50</v>
      </c>
      <c r="F28" s="17">
        <v>-1</v>
      </c>
      <c r="G28" s="16">
        <v>0</v>
      </c>
      <c r="H28" s="17" t="s">
        <v>112</v>
      </c>
      <c r="I28" s="18">
        <v>0</v>
      </c>
    </row>
    <row r="29" spans="1:9" ht="12.75">
      <c r="A29" s="8" t="s">
        <v>103</v>
      </c>
      <c r="B29" s="30" t="s">
        <v>104</v>
      </c>
      <c r="C29" s="16">
        <v>50773</v>
      </c>
      <c r="D29" s="17">
        <v>0.2624820278494475</v>
      </c>
      <c r="E29" s="16">
        <v>64100</v>
      </c>
      <c r="F29" s="17">
        <v>0.20332293291731668</v>
      </c>
      <c r="G29" s="16">
        <v>77133</v>
      </c>
      <c r="H29" s="17">
        <v>0.056823927501847456</v>
      </c>
      <c r="I29" s="18">
        <v>81516</v>
      </c>
    </row>
    <row r="30" spans="1:9" ht="12.75">
      <c r="A30" s="54" t="s">
        <v>105</v>
      </c>
      <c r="B30" s="55" t="s">
        <v>106</v>
      </c>
      <c r="C30" s="25">
        <v>50783</v>
      </c>
      <c r="D30" s="57">
        <v>0.2632180060256385</v>
      </c>
      <c r="E30" s="25">
        <v>64150</v>
      </c>
      <c r="F30" s="57">
        <v>0.2023850350740452</v>
      </c>
      <c r="G30" s="25">
        <v>77133</v>
      </c>
      <c r="H30" s="57">
        <v>0.056823927501847456</v>
      </c>
      <c r="I30" s="27">
        <v>81516</v>
      </c>
    </row>
    <row r="31" spans="1:9" ht="12.75">
      <c r="A31" s="38" t="s">
        <v>107</v>
      </c>
      <c r="B31" s="39" t="s">
        <v>15</v>
      </c>
      <c r="C31" s="40">
        <v>71958</v>
      </c>
      <c r="D31" s="41">
        <v>-0.2262430862447539</v>
      </c>
      <c r="E31" s="40">
        <v>55678</v>
      </c>
      <c r="F31" s="41">
        <v>0.6233700923165344</v>
      </c>
      <c r="G31" s="40">
        <v>90386</v>
      </c>
      <c r="H31" s="41">
        <v>-0.24220565131768193</v>
      </c>
      <c r="I31" s="42">
        <v>68494</v>
      </c>
    </row>
    <row r="32" spans="1:9" ht="12.75">
      <c r="A32" s="8" t="s">
        <v>2</v>
      </c>
      <c r="B32" s="30" t="s">
        <v>108</v>
      </c>
      <c r="C32" s="16">
        <v>63914</v>
      </c>
      <c r="D32" s="17">
        <v>0.6128234815533373</v>
      </c>
      <c r="E32" s="16">
        <v>103082</v>
      </c>
      <c r="F32" s="17">
        <v>-0.49586736772666423</v>
      </c>
      <c r="G32" s="16">
        <v>51967</v>
      </c>
      <c r="H32" s="17">
        <v>-0.07077568456905343</v>
      </c>
      <c r="I32" s="18">
        <v>48289</v>
      </c>
    </row>
    <row r="33" spans="1:9" ht="12.75">
      <c r="A33" s="8" t="s">
        <v>2</v>
      </c>
      <c r="B33" s="30" t="s">
        <v>109</v>
      </c>
      <c r="C33" s="16">
        <v>-8044</v>
      </c>
      <c r="D33" s="17">
        <v>-6.893088015912482</v>
      </c>
      <c r="E33" s="16">
        <v>47404</v>
      </c>
      <c r="F33" s="17">
        <v>-1.8104590329929964</v>
      </c>
      <c r="G33" s="16">
        <v>-38419</v>
      </c>
      <c r="H33" s="17">
        <v>-1.5259116582940733</v>
      </c>
      <c r="I33" s="18">
        <v>20205</v>
      </c>
    </row>
    <row r="34" spans="1:9" ht="12.75">
      <c r="A34" s="31" t="s">
        <v>2</v>
      </c>
      <c r="B34" s="32" t="s">
        <v>110</v>
      </c>
      <c r="C34" s="21">
        <v>746754</v>
      </c>
      <c r="D34" s="167">
        <v>0.01112682355903015</v>
      </c>
      <c r="E34" s="21">
        <v>755063</v>
      </c>
      <c r="F34" s="167">
        <v>0.1059805605624961</v>
      </c>
      <c r="G34" s="21">
        <v>835085</v>
      </c>
      <c r="H34" s="167">
        <v>-0.006768173299723981</v>
      </c>
      <c r="I34" s="22">
        <v>829433</v>
      </c>
    </row>
    <row r="35" spans="1:9" ht="12.75">
      <c r="A35" s="182">
        <v>0</v>
      </c>
      <c r="B35" s="32" t="s">
        <v>19</v>
      </c>
      <c r="C35" s="73">
        <v>0.8882125684427027</v>
      </c>
      <c r="D35" s="183">
        <v>0</v>
      </c>
      <c r="E35" s="43">
        <v>1.851395524264521</v>
      </c>
      <c r="F35" s="183">
        <v>0</v>
      </c>
      <c r="G35" s="43">
        <v>0.5749452348815082</v>
      </c>
      <c r="H35" s="183">
        <v>0</v>
      </c>
      <c r="I35" s="44">
        <v>0.7050106578678424</v>
      </c>
    </row>
  </sheetData>
  <sheetProtection/>
  <printOptions/>
  <pageMargins left="0.787401575" right="0.42" top="0.984251969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pm</cp:lastModifiedBy>
  <cp:lastPrinted>2008-12-05T07:41:30Z</cp:lastPrinted>
  <dcterms:created xsi:type="dcterms:W3CDTF">1998-11-13T16:50:35Z</dcterms:created>
  <dcterms:modified xsi:type="dcterms:W3CDTF">2009-03-10T15:50:40Z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